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 activeTab="1"/>
  </bookViews>
  <sheets>
    <sheet name="TOTAL PARA" sheetId="1" r:id="rId1"/>
    <sheet name="TOTAL RAD DENTARA" sheetId="2" r:id="rId2"/>
  </sheets>
  <calcPr calcId="125725"/>
</workbook>
</file>

<file path=xl/calcChain.xml><?xml version="1.0" encoding="utf-8"?>
<calcChain xmlns="http://schemas.openxmlformats.org/spreadsheetml/2006/main">
  <c r="G9" i="2"/>
  <c r="G8"/>
  <c r="F10"/>
  <c r="E10"/>
  <c r="D10"/>
  <c r="G163" i="1"/>
  <c r="F163"/>
  <c r="E163"/>
  <c r="O163"/>
  <c r="N163"/>
  <c r="M163"/>
  <c r="K163"/>
  <c r="H163"/>
  <c r="G7" i="2" l="1"/>
  <c r="G10" s="1"/>
  <c r="P163" i="1"/>
  <c r="S163"/>
  <c r="J163"/>
  <c r="I163"/>
  <c r="T163" l="1"/>
  <c r="R163"/>
  <c r="Q163"/>
  <c r="L163"/>
</calcChain>
</file>

<file path=xl/sharedStrings.xml><?xml version="1.0" encoding="utf-8"?>
<sst xmlns="http://schemas.openxmlformats.org/spreadsheetml/2006/main" count="501" uniqueCount="342">
  <si>
    <t>INVESTIGATII PARACLINICE</t>
  </si>
  <si>
    <t>NR. CRT</t>
  </si>
  <si>
    <t xml:space="preserve">NR. CONTR </t>
  </si>
  <si>
    <t>TIP</t>
  </si>
  <si>
    <t>DENUMIRE FURNIZOR</t>
  </si>
  <si>
    <t>TRIM 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</si>
  <si>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</si>
  <si>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</si>
  <si>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</si>
  <si>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</si>
  <si>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</si>
  <si>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</si>
  <si>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</si>
  <si>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</si>
  <si>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</si>
  <si>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</si>
  <si>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</si>
  <si>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</si>
  <si>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</si>
  <si>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</si>
  <si>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</si>
  <si>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</si>
  <si>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</si>
  <si>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</si>
  <si>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</si>
  <si>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</si>
  <si>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</si>
  <si>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</si>
  <si>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</si>
  <si>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</si>
  <si>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</si>
  <si>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</si>
  <si>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</si>
  <si>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</si>
  <si>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</si>
  <si>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</si>
  <si>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</si>
  <si>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</si>
  <si>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</si>
  <si>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</si>
  <si>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</si>
  <si>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</si>
  <si>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</si>
  <si>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</si>
  <si>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</si>
  <si>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</si>
  <si>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</si>
  <si>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</si>
  <si>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</si>
  <si>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</si>
  <si>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</si>
  <si>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</si>
  <si>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</si>
  <si>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</si>
  <si>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</si>
  <si>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</si>
  <si>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</si>
  <si>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</si>
  <si>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</si>
  <si>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</si>
  <si>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</si>
  <si>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</si>
  <si>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</si>
  <si>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</si>
  <si>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</si>
  <si>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</si>
  <si>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</si>
  <si>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</si>
  <si>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</si>
  <si>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</si>
  <si>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</si>
  <si>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</si>
  <si>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</si>
  <si>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</si>
  <si>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</si>
  <si>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</si>
  <si>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</si>
  <si>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</si>
  <si>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</si>
  <si>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</si>
  <si>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</si>
  <si>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</si>
  <si>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</si>
  <si>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</si>
  <si>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</si>
  <si>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</si>
  <si>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</si>
  <si>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</si>
  <si>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</si>
  <si>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</si>
  <si>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</si>
  <si>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</si>
  <si>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</si>
  <si>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</si>
  <si>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</si>
  <si>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</si>
  <si>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</si>
  <si>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</si>
  <si>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</si>
  <si>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</si>
  <si>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</si>
  <si>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</si>
  <si>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</si>
  <si>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</si>
  <si>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</si>
  <si>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</si>
  <si>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</si>
  <si>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</si>
  <si>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</si>
  <si>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</si>
  <si>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</si>
  <si>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</si>
  <si>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</si>
  <si>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</si>
  <si>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</si>
  <si>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</si>
  <si>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</si>
  <si>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</si>
  <si>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</si>
  <si>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</si>
  <si>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</si>
  <si>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</si>
  <si>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</si>
  <si>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</si>
  <si>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</si>
  <si>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</si>
  <si>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</si>
  <si>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</si>
  <si>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</si>
  <si>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</si>
  <si>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</si>
  <si>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</si>
  <si>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</si>
  <si>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</si>
  <si>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</si>
  <si>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</si>
  <si>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</si>
  <si>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</si>
  <si>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</si>
  <si>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</si>
  <si>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</si>
  <si>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</si>
  <si>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</si>
  <si>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</si>
  <si>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</si>
  <si>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</si>
  <si>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</si>
  <si>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</si>
  <si>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</si>
  <si>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</si>
  <si>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</si>
  <si>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</si>
  <si>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</si>
  <si>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</si>
  <si>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</si>
  <si>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</si>
  <si>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</si>
  <si>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</si>
  <si>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</si>
  <si>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</si>
  <si>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</si>
  <si>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</si>
  <si>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</si>
  <si>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</si>
  <si>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</si>
  <si>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</si>
  <si>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</si>
  <si>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</si>
  <si>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</si>
  <si>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</si>
  <si>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</si>
  <si>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</si>
  <si>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</si>
  <si>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</si>
  <si>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</si>
  <si>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</si>
  <si>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</si>
  <si>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</si>
  <si>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</si>
  <si>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</si>
  <si>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</si>
  <si>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</si>
  <si>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</si>
  <si>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</si>
  <si>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</si>
  <si>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</si>
  <si>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</si>
  <si>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</si>
  <si>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</si>
  <si>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</si>
  <si>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</si>
  <si>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</si>
  <si>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</si>
  <si>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</si>
  <si>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</si>
  <si>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</si>
  <si>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</si>
  <si>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</si>
  <si>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</si>
  <si>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</si>
  <si>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</si>
  <si>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</si>
  <si>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</si>
  <si>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</si>
  <si>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</si>
  <si>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</si>
  <si>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</si>
  <si>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</si>
  <si>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</si>
  <si>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</si>
  <si>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</si>
  <si>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</si>
  <si>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</si>
  <si>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</si>
  <si>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</si>
  <si>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</si>
  <si>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</si>
  <si>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</si>
  <si>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</si>
  <si>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</si>
  <si>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</si>
  <si>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</si>
  <si>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</si>
  <si>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</si>
  <si>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</si>
  <si>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</si>
  <si>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</si>
  <si>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</si>
  <si>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</si>
  <si>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</si>
  <si>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</si>
  <si>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</si>
  <si>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</si>
  <si>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</si>
  <si>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</si>
  <si>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</si>
  <si>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</si>
  <si>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</si>
  <si>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</si>
  <si>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</si>
  <si>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</si>
  <si>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</si>
  <si>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</si>
  <si>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</si>
  <si>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</si>
  <si>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</si>
  <si>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</si>
  <si>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</si>
  <si>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</si>
  <si>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</si>
  <si>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</si>
  <si>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</si>
  <si>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</si>
  <si>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</si>
  <si>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</si>
  <si>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</si>
  <si>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</si>
  <si>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</si>
  <si>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</si>
  <si>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</si>
  <si>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</si>
  <si>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</si>
  <si>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</si>
  <si>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</si>
  <si>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</si>
  <si>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</si>
  <si>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</si>
  <si>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</si>
  <si>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</si>
  <si>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</si>
  <si>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</si>
  <si>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</si>
  <si>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</si>
  <si>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</si>
  <si>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</si>
  <si>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</si>
  <si>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</si>
  <si>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</si>
  <si>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</si>
  <si>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</si>
  <si>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</si>
  <si>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</si>
  <si>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</si>
  <si>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</si>
  <si>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</si>
  <si>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</si>
  <si>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</si>
  <si>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</si>
  <si>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</si>
  <si>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</si>
  <si>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</si>
  <si>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</si>
  <si>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</si>
  <si>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</si>
  <si>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</si>
  <si>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</si>
  <si>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</si>
  <si>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</si>
  <si>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</si>
  <si>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</si>
  <si>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</si>
  <si>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</si>
  <si>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</si>
  <si>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</si>
  <si>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</si>
  <si>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</si>
  <si>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</si>
  <si>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</si>
  <si>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</si>
  <si>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</si>
  <si>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</si>
  <si>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</si>
  <si>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</si>
  <si>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</si>
  <si>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</si>
  <si>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</si>
  <si>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</si>
  <si>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</si>
  <si>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</si>
  <si>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</si>
  <si>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</si>
  <si>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</si>
  <si>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</si>
  <si>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</si>
  <si>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</si>
  <si>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</si>
  <si>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</si>
  <si>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 xml:space="preserve">TOTAL CONTRACTE PARACLINIC </t>
  </si>
  <si>
    <t>ACTE ADITIONALE PENTRU RADIOGRAFII DENTARE LA CONTRACTELE  DE MEDICINA DENTARA</t>
  </si>
  <si>
    <t>17.03.2022- valori contract rad dentare dupa regularizare FEB 2022</t>
  </si>
  <si>
    <t>CONTR. D</t>
  </si>
  <si>
    <t>DEN.FURNIZOR</t>
  </si>
  <si>
    <t xml:space="preserve">IANUARIE </t>
  </si>
  <si>
    <t xml:space="preserve">FEBRUARIE </t>
  </si>
  <si>
    <t>MARTIE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</si>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</sst>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-* #,##0.00\ _R_O_N_-;\-* #,##0.00\ _R_O_N_-;_-* &quot;-&quot;??\ _R_O_N_-;_-@_-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3" fillId="0" borderId="0" xfId="1" applyFont="1" applyFill="1" applyAlignment="1">
      <alignment horizontal="center"/>
    </xf>
    <xf numFmtId="0" fontId="3" fillId="2" borderId="0" xfId="1" applyFont="1" applyFill="1" applyBorder="1" applyAlignment="1"/>
    <xf numFmtId="14" fontId="3" fillId="0" borderId="0" xfId="2" applyNumberFormat="1" applyFont="1" applyFill="1" applyBorder="1" applyAlignment="1">
      <alignment horizontal="center"/>
    </xf>
    <xf numFmtId="0" fontId="3" fillId="0" borderId="0" xfId="3" applyNumberFormat="1" applyFont="1" applyFill="1"/>
    <xf numFmtId="0" fontId="3" fillId="0" borderId="0" xfId="1" applyFont="1" applyFill="1" applyAlignment="1">
      <alignment horizontal="center" wrapText="1"/>
    </xf>
    <xf numFmtId="0" fontId="3" fillId="0" borderId="6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5" fontId="3" fillId="0" borderId="6" xfId="4" applyNumberFormat="1" applyFont="1" applyFill="1" applyBorder="1" applyAlignment="1"/>
    <xf numFmtId="0" fontId="3" fillId="0" borderId="6" xfId="4" applyNumberFormat="1" applyFont="1" applyFill="1" applyBorder="1" applyAlignment="1">
      <alignment horizontal="center" wrapText="1"/>
    </xf>
    <xf numFmtId="164" fontId="2" fillId="2" borderId="6" xfId="4" applyFont="1" applyFill="1" applyBorder="1" applyAlignment="1">
      <alignment horizontal="left" wrapText="1"/>
    </xf>
    <xf numFmtId="164" fontId="2" fillId="0" borderId="6" xfId="4" applyFont="1" applyFill="1" applyBorder="1" applyAlignment="1">
      <alignment horizontal="left" wrapText="1"/>
    </xf>
    <xf numFmtId="164" fontId="3" fillId="0" borderId="6" xfId="4" applyFont="1" applyFill="1" applyBorder="1"/>
    <xf numFmtId="0" fontId="2" fillId="2" borderId="6" xfId="0" applyFont="1" applyFill="1" applyBorder="1" applyAlignment="1">
      <alignment horizontal="left"/>
    </xf>
    <xf numFmtId="164" fontId="2" fillId="2" borderId="6" xfId="4" applyFont="1" applyFill="1" applyBorder="1" applyAlignment="1">
      <alignment wrapText="1"/>
    </xf>
    <xf numFmtId="0" fontId="3" fillId="0" borderId="6" xfId="4" applyNumberFormat="1" applyFont="1" applyFill="1" applyBorder="1" applyAlignment="1">
      <alignment horizontal="center"/>
    </xf>
    <xf numFmtId="164" fontId="2" fillId="2" borderId="6" xfId="4" applyFont="1" applyFill="1" applyBorder="1" applyAlignment="1">
      <alignment horizontal="left"/>
    </xf>
    <xf numFmtId="164" fontId="2" fillId="0" borderId="6" xfId="4" applyFont="1" applyFill="1" applyBorder="1" applyAlignment="1">
      <alignment horizontal="left"/>
    </xf>
    <xf numFmtId="164" fontId="2" fillId="0" borderId="6" xfId="5" applyFont="1" applyFill="1" applyBorder="1" applyAlignment="1">
      <alignment horizontal="left" wrapText="1"/>
    </xf>
    <xf numFmtId="164" fontId="2" fillId="2" borderId="6" xfId="4" applyFont="1" applyFill="1" applyBorder="1" applyAlignment="1">
      <alignment horizontal="center"/>
    </xf>
    <xf numFmtId="0" fontId="3" fillId="2" borderId="6" xfId="4" applyNumberFormat="1" applyFont="1" applyFill="1" applyBorder="1" applyAlignment="1">
      <alignment horizontal="center"/>
    </xf>
    <xf numFmtId="0" fontId="2" fillId="0" borderId="6" xfId="6" applyFont="1" applyFill="1" applyBorder="1" applyAlignment="1">
      <alignment horizontal="left"/>
    </xf>
    <xf numFmtId="0" fontId="3" fillId="0" borderId="6" xfId="5" applyNumberFormat="1" applyFont="1" applyFill="1" applyBorder="1" applyAlignment="1">
      <alignment horizontal="center"/>
    </xf>
    <xf numFmtId="164" fontId="2" fillId="2" borderId="6" xfId="5" applyFont="1" applyFill="1" applyBorder="1" applyAlignment="1">
      <alignment horizontal="center"/>
    </xf>
    <xf numFmtId="0" fontId="2" fillId="0" borderId="6" xfId="6" applyFont="1" applyFill="1" applyBorder="1" applyAlignment="1">
      <alignment horizontal="left" wrapText="1"/>
    </xf>
    <xf numFmtId="0" fontId="2" fillId="0" borderId="6" xfId="7" applyFont="1" applyFill="1" applyBorder="1" applyAlignment="1">
      <alignment horizontal="left" wrapText="1"/>
    </xf>
    <xf numFmtId="0" fontId="2" fillId="0" borderId="6" xfId="8" applyFont="1" applyFill="1" applyBorder="1" applyAlignment="1">
      <alignment horizontal="left" wrapText="1"/>
    </xf>
    <xf numFmtId="0" fontId="2" fillId="0" borderId="6" xfId="9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3" fillId="2" borderId="6" xfId="5" applyNumberFormat="1" applyFont="1" applyFill="1" applyBorder="1" applyAlignment="1">
      <alignment horizontal="center"/>
    </xf>
    <xf numFmtId="0" fontId="3" fillId="2" borderId="1" xfId="5" applyNumberFormat="1" applyFont="1" applyFill="1" applyBorder="1" applyAlignment="1">
      <alignment horizontal="center"/>
    </xf>
    <xf numFmtId="164" fontId="2" fillId="2" borderId="1" xfId="5" applyFont="1" applyFill="1" applyBorder="1" applyAlignment="1">
      <alignment horizontal="center"/>
    </xf>
    <xf numFmtId="164" fontId="2" fillId="2" borderId="1" xfId="4" applyFont="1" applyFill="1" applyBorder="1" applyAlignment="1">
      <alignment horizontal="left" wrapText="1"/>
    </xf>
    <xf numFmtId="0" fontId="3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left" wrapText="1"/>
    </xf>
    <xf numFmtId="0" fontId="4" fillId="0" borderId="6" xfId="0" applyFont="1" applyBorder="1"/>
    <xf numFmtId="0" fontId="4" fillId="2" borderId="6" xfId="0" applyFont="1" applyFill="1" applyBorder="1" applyAlignment="1">
      <alignment horizontal="left"/>
    </xf>
    <xf numFmtId="164" fontId="3" fillId="0" borderId="6" xfId="4" applyFont="1" applyFill="1" applyBorder="1" applyAlignment="1">
      <alignment horizontal="center" wrapText="1"/>
    </xf>
    <xf numFmtId="0" fontId="3" fillId="0" borderId="0" xfId="1" applyFont="1" applyFill="1" applyBorder="1"/>
    <xf numFmtId="0" fontId="3" fillId="0" borderId="6" xfId="1" applyFont="1" applyFill="1" applyBorder="1"/>
    <xf numFmtId="0" fontId="2" fillId="0" borderId="0" xfId="1" applyFont="1" applyFill="1" applyAlignment="1">
      <alignment horizontal="center"/>
    </xf>
    <xf numFmtId="43" fontId="2" fillId="0" borderId="0" xfId="1" applyNumberFormat="1" applyFont="1" applyFill="1"/>
    <xf numFmtId="0" fontId="3" fillId="2" borderId="0" xfId="8" applyFont="1" applyFill="1" applyBorder="1" applyAlignment="1">
      <alignment horizontal="left"/>
    </xf>
    <xf numFmtId="0" fontId="2" fillId="2" borderId="0" xfId="2" applyFont="1" applyFill="1"/>
    <xf numFmtId="0" fontId="2" fillId="2" borderId="0" xfId="8" applyFont="1" applyFill="1"/>
    <xf numFmtId="0" fontId="4" fillId="0" borderId="0" xfId="0" applyFont="1"/>
    <xf numFmtId="0" fontId="3" fillId="2" borderId="0" xfId="8" applyFont="1" applyFill="1"/>
    <xf numFmtId="0" fontId="2" fillId="2" borderId="0" xfId="8" applyFont="1" applyFill="1" applyBorder="1"/>
    <xf numFmtId="0" fontId="2" fillId="2" borderId="0" xfId="2" applyFont="1" applyFill="1" applyBorder="1"/>
    <xf numFmtId="14" fontId="3" fillId="2" borderId="0" xfId="1" applyNumberFormat="1" applyFont="1" applyFill="1"/>
    <xf numFmtId="0" fontId="3" fillId="2" borderId="0" xfId="2" applyFont="1" applyFill="1" applyBorder="1"/>
    <xf numFmtId="0" fontId="3" fillId="2" borderId="0" xfId="8" applyFont="1" applyFill="1" applyBorder="1"/>
    <xf numFmtId="14" fontId="2" fillId="2" borderId="0" xfId="2" applyNumberFormat="1" applyFont="1" applyFill="1" applyBorder="1"/>
    <xf numFmtId="0" fontId="3" fillId="2" borderId="6" xfId="8" applyFont="1" applyFill="1" applyBorder="1" applyAlignment="1"/>
    <xf numFmtId="0" fontId="3" fillId="2" borderId="6" xfId="2" applyFont="1" applyFill="1" applyBorder="1" applyAlignment="1"/>
    <xf numFmtId="49" fontId="3" fillId="2" borderId="6" xfId="8" applyNumberFormat="1" applyFont="1" applyFill="1" applyBorder="1" applyAlignment="1">
      <alignment horizontal="center" wrapText="1"/>
    </xf>
    <xf numFmtId="165" fontId="2" fillId="2" borderId="6" xfId="4" applyNumberFormat="1" applyFont="1" applyFill="1" applyBorder="1" applyAlignment="1">
      <alignment horizontal="right" vertical="center"/>
    </xf>
    <xf numFmtId="0" fontId="4" fillId="2" borderId="6" xfId="11" applyFont="1" applyFill="1" applyBorder="1"/>
    <xf numFmtId="164" fontId="2" fillId="2" borderId="6" xfId="4" applyFont="1" applyFill="1" applyBorder="1"/>
    <xf numFmtId="43" fontId="4" fillId="0" borderId="0" xfId="0" applyNumberFormat="1" applyFont="1"/>
    <xf numFmtId="0" fontId="2" fillId="2" borderId="6" xfId="8" applyFont="1" applyFill="1" applyBorder="1" applyAlignment="1">
      <alignment horizontal="right"/>
    </xf>
    <xf numFmtId="0" fontId="3" fillId="2" borderId="6" xfId="8" applyFont="1" applyFill="1" applyBorder="1"/>
    <xf numFmtId="0" fontId="3" fillId="2" borderId="6" xfId="2" applyFont="1" applyFill="1" applyBorder="1"/>
    <xf numFmtId="0" fontId="3" fillId="2" borderId="6" xfId="8" applyFont="1" applyFill="1" applyBorder="1" applyAlignment="1">
      <alignment horizontal="center" wrapText="1"/>
    </xf>
    <xf numFmtId="164" fontId="3" fillId="2" borderId="6" xfId="8" applyNumberFormat="1" applyFont="1" applyFill="1" applyBorder="1"/>
    <xf numFmtId="164" fontId="4" fillId="0" borderId="0" xfId="0" applyNumberFormat="1" applyFont="1"/>
    <xf numFmtId="164" fontId="3" fillId="0" borderId="6" xfId="4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0" borderId="5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17" fontId="3" fillId="0" borderId="2" xfId="1" applyNumberFormat="1" applyFont="1" applyFill="1" applyBorder="1" applyAlignment="1">
      <alignment horizontal="center" wrapText="1"/>
    </xf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64" fontId="2" fillId="0" borderId="6" xfId="4" applyFont="1" applyFill="1" applyBorder="1" applyAlignment="1">
      <alignment horizontal="center"/>
    </xf>
  </cellXfs>
  <cellStyles count="12">
    <cellStyle name="Comma 10 2" xfId="4"/>
    <cellStyle name="Comma 12" xfId="10"/>
    <cellStyle name="Comma 2 3" xfId="5"/>
    <cellStyle name="Normal" xfId="0" builtinId="0"/>
    <cellStyle name="Normal 10 2" xfId="8"/>
    <cellStyle name="Normal 2 2 3" xfId="1"/>
    <cellStyle name="Normal 23" xfId="9"/>
    <cellStyle name="Normal 25" xfId="11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W165"/>
  <sheetViews>
    <sheetView topLeftCell="H1" workbookViewId="0">
      <selection activeCell="T180" sqref="T180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1.42578125" style="45" customWidth="1"/>
    <col min="5" max="5" width="17.140625" style="1" customWidth="1"/>
    <col min="6" max="6" width="15.5703125" style="3" customWidth="1"/>
    <col min="7" max="7" width="15.85546875" style="3" customWidth="1"/>
    <col min="8" max="8" width="17.7109375" style="1" customWidth="1"/>
    <col min="9" max="9" width="17.140625" style="1" customWidth="1"/>
    <col min="10" max="10" width="15.5703125" style="3" customWidth="1"/>
    <col min="11" max="11" width="15.85546875" style="3" customWidth="1"/>
    <col min="12" max="12" width="17.7109375" style="1" customWidth="1"/>
    <col min="13" max="13" width="19.85546875" style="1" customWidth="1"/>
    <col min="14" max="14" width="15.5703125" style="3" customWidth="1"/>
    <col min="15" max="15" width="15.85546875" style="3" customWidth="1"/>
    <col min="16" max="16" width="17.7109375" style="1" customWidth="1"/>
    <col min="17" max="17" width="19.85546875" style="1" customWidth="1"/>
    <col min="18" max="18" width="15.5703125" style="3" customWidth="1"/>
    <col min="19" max="19" width="15.85546875" style="3" customWidth="1"/>
    <col min="20" max="20" width="17.7109375" style="1" customWidth="1"/>
    <col min="21" max="21" width="18" style="1" bestFit="1" customWidth="1"/>
    <col min="22" max="16384" width="9.140625" style="1"/>
  </cols>
  <sheetData>
    <row r="3" spans="1:20">
      <c r="D3" s="4" t="s">
        <v>0</v>
      </c>
    </row>
    <row r="4" spans="1:20">
      <c r="C4" s="5"/>
      <c r="D4" s="6">
        <v>44637</v>
      </c>
    </row>
    <row r="5" spans="1:20">
      <c r="B5" s="7"/>
      <c r="D5" s="4"/>
    </row>
    <row r="6" spans="1:20">
      <c r="B6" s="7"/>
      <c r="D6" s="4"/>
    </row>
    <row r="7" spans="1:20" s="8" customFormat="1">
      <c r="A7" s="72" t="s">
        <v>1</v>
      </c>
      <c r="B7" s="74" t="s">
        <v>2</v>
      </c>
      <c r="C7" s="76" t="s">
        <v>3</v>
      </c>
      <c r="D7" s="78" t="s">
        <v>4</v>
      </c>
      <c r="E7" s="80">
        <v>44562</v>
      </c>
      <c r="F7" s="81"/>
      <c r="G7" s="81"/>
      <c r="H7" s="82"/>
      <c r="I7" s="80">
        <v>44593</v>
      </c>
      <c r="J7" s="81"/>
      <c r="K7" s="81"/>
      <c r="L7" s="82"/>
      <c r="M7" s="80">
        <v>44621</v>
      </c>
      <c r="N7" s="81"/>
      <c r="O7" s="81"/>
      <c r="P7" s="82"/>
      <c r="Q7" s="80" t="s">
        <v>5</v>
      </c>
      <c r="R7" s="81"/>
      <c r="S7" s="81"/>
      <c r="T7" s="82"/>
    </row>
    <row r="8" spans="1:20" s="11" customFormat="1" ht="33">
      <c r="A8" s="73"/>
      <c r="B8" s="75"/>
      <c r="C8" s="77"/>
      <c r="D8" s="79"/>
      <c r="E8" s="9" t="s">
        <v>6</v>
      </c>
      <c r="F8" s="10" t="s">
        <v>7</v>
      </c>
      <c r="G8" s="10" t="s">
        <v>8</v>
      </c>
      <c r="H8" s="9" t="s">
        <v>9</v>
      </c>
      <c r="I8" s="9" t="s">
        <v>6</v>
      </c>
      <c r="J8" s="10" t="s">
        <v>7</v>
      </c>
      <c r="K8" s="10" t="s">
        <v>8</v>
      </c>
      <c r="L8" s="9" t="s">
        <v>9</v>
      </c>
      <c r="M8" s="9" t="s">
        <v>6</v>
      </c>
      <c r="N8" s="10" t="s">
        <v>7</v>
      </c>
      <c r="O8" s="10" t="s">
        <v>8</v>
      </c>
      <c r="P8" s="9" t="s">
        <v>9</v>
      </c>
      <c r="Q8" s="9" t="s">
        <v>6</v>
      </c>
      <c r="R8" s="10" t="s">
        <v>7</v>
      </c>
      <c r="S8" s="10" t="s">
        <v>8</v>
      </c>
      <c r="T8" s="9" t="s">
        <v>9</v>
      </c>
    </row>
    <row r="9" spans="1:20">
      <c r="A9" s="12">
        <v>1</v>
      </c>
      <c r="B9" s="13" t="s">
        <v>10</v>
      </c>
      <c r="C9" s="14" t="s">
        <v>11</v>
      </c>
      <c r="D9" s="15" t="s">
        <v>12</v>
      </c>
      <c r="E9" s="16">
        <v>34481.99</v>
      </c>
      <c r="F9" s="16"/>
      <c r="G9" s="16">
        <v>30930</v>
      </c>
      <c r="H9" s="16">
        <v>65411.99</v>
      </c>
      <c r="I9" s="16">
        <v>38702.29</v>
      </c>
      <c r="J9" s="16">
        <v>0</v>
      </c>
      <c r="K9" s="16">
        <v>25830</v>
      </c>
      <c r="L9" s="16">
        <v>64532.29</v>
      </c>
      <c r="M9" s="16">
        <v>38562.199999999997</v>
      </c>
      <c r="N9" s="16">
        <v>0</v>
      </c>
      <c r="O9" s="16">
        <v>36819.79</v>
      </c>
      <c r="P9" s="16">
        <v>75381.989999999991</v>
      </c>
      <c r="Q9" s="16">
        <v>111746.48</v>
      </c>
      <c r="R9" s="16">
        <v>0</v>
      </c>
      <c r="S9" s="16">
        <v>93579.790000000008</v>
      </c>
      <c r="T9" s="16">
        <v>205326.27000000002</v>
      </c>
    </row>
    <row r="10" spans="1:20">
      <c r="A10" s="12">
        <v>2</v>
      </c>
      <c r="B10" s="13" t="s">
        <v>13</v>
      </c>
      <c r="C10" s="14" t="s">
        <v>14</v>
      </c>
      <c r="D10" s="15" t="s">
        <v>15</v>
      </c>
      <c r="E10" s="16">
        <v>283323.93</v>
      </c>
      <c r="F10" s="16">
        <v>3840</v>
      </c>
      <c r="G10" s="16">
        <v>295798</v>
      </c>
      <c r="H10" s="16">
        <v>582961.92999999993</v>
      </c>
      <c r="I10" s="16">
        <v>277861.52</v>
      </c>
      <c r="J10" s="16">
        <v>4560</v>
      </c>
      <c r="K10" s="16">
        <v>312410.32</v>
      </c>
      <c r="L10" s="16">
        <v>594831.84000000008</v>
      </c>
      <c r="M10" s="16">
        <v>276896.15999999997</v>
      </c>
      <c r="N10" s="16">
        <v>4548.2700000000004</v>
      </c>
      <c r="O10" s="16">
        <v>309429.96000000002</v>
      </c>
      <c r="P10" s="16">
        <v>590874.39</v>
      </c>
      <c r="Q10" s="16">
        <v>838081.60999999987</v>
      </c>
      <c r="R10" s="16">
        <v>12948.27</v>
      </c>
      <c r="S10" s="16">
        <v>917638.28</v>
      </c>
      <c r="T10" s="16">
        <v>1768668.1599999999</v>
      </c>
    </row>
    <row r="11" spans="1:20">
      <c r="A11" s="12">
        <v>3</v>
      </c>
      <c r="B11" s="13" t="s">
        <v>16</v>
      </c>
      <c r="C11" s="14" t="s">
        <v>17</v>
      </c>
      <c r="D11" s="15" t="s">
        <v>18</v>
      </c>
      <c r="E11" s="16">
        <v>49168.91</v>
      </c>
      <c r="F11" s="16"/>
      <c r="G11" s="16"/>
      <c r="H11" s="16">
        <v>49168.91</v>
      </c>
      <c r="I11" s="16">
        <v>45672.14</v>
      </c>
      <c r="J11" s="16">
        <v>0</v>
      </c>
      <c r="K11" s="16">
        <v>0</v>
      </c>
      <c r="L11" s="16">
        <v>45672.14</v>
      </c>
      <c r="M11" s="16">
        <v>49970.06</v>
      </c>
      <c r="N11" s="16">
        <v>0</v>
      </c>
      <c r="O11" s="16">
        <v>0</v>
      </c>
      <c r="P11" s="16">
        <v>49970.06</v>
      </c>
      <c r="Q11" s="16">
        <v>144811.10999999999</v>
      </c>
      <c r="R11" s="16">
        <v>0</v>
      </c>
      <c r="S11" s="16">
        <v>0</v>
      </c>
      <c r="T11" s="16">
        <v>144811.10999999999</v>
      </c>
    </row>
    <row r="12" spans="1:20">
      <c r="A12" s="12">
        <v>4</v>
      </c>
      <c r="B12" s="13" t="s">
        <v>19</v>
      </c>
      <c r="C12" s="14" t="s">
        <v>11</v>
      </c>
      <c r="D12" s="15" t="s">
        <v>20</v>
      </c>
      <c r="E12" s="16">
        <v>15851.03</v>
      </c>
      <c r="F12" s="16"/>
      <c r="G12" s="16">
        <v>7390</v>
      </c>
      <c r="H12" s="16">
        <v>23241.03</v>
      </c>
      <c r="I12" s="16">
        <v>17275.55</v>
      </c>
      <c r="J12" s="16">
        <v>0</v>
      </c>
      <c r="K12" s="16">
        <v>4570</v>
      </c>
      <c r="L12" s="16">
        <v>21845.55</v>
      </c>
      <c r="M12" s="16">
        <v>18132.830000000002</v>
      </c>
      <c r="N12" s="16">
        <v>0</v>
      </c>
      <c r="O12" s="16">
        <v>15067.61</v>
      </c>
      <c r="P12" s="16">
        <v>33200.44</v>
      </c>
      <c r="Q12" s="16">
        <v>51259.41</v>
      </c>
      <c r="R12" s="16">
        <v>0</v>
      </c>
      <c r="S12" s="16">
        <v>27027.61</v>
      </c>
      <c r="T12" s="16">
        <v>78287.02</v>
      </c>
    </row>
    <row r="13" spans="1:20">
      <c r="A13" s="12">
        <v>5</v>
      </c>
      <c r="B13" s="13" t="s">
        <v>21</v>
      </c>
      <c r="C13" s="14" t="s">
        <v>17</v>
      </c>
      <c r="D13" s="15" t="s">
        <v>22</v>
      </c>
      <c r="E13" s="16">
        <v>54487.05</v>
      </c>
      <c r="F13" s="16"/>
      <c r="G13" s="16"/>
      <c r="H13" s="16">
        <v>54487.05</v>
      </c>
      <c r="I13" s="16">
        <v>59231.91</v>
      </c>
      <c r="J13" s="16">
        <v>0</v>
      </c>
      <c r="K13" s="16">
        <v>0</v>
      </c>
      <c r="L13" s="16">
        <v>59231.91</v>
      </c>
      <c r="M13" s="16">
        <v>59949.62</v>
      </c>
      <c r="N13" s="16">
        <v>0</v>
      </c>
      <c r="O13" s="16">
        <v>0</v>
      </c>
      <c r="P13" s="16">
        <v>59949.62</v>
      </c>
      <c r="Q13" s="16">
        <v>173668.58000000002</v>
      </c>
      <c r="R13" s="16">
        <v>0</v>
      </c>
      <c r="S13" s="16">
        <v>0</v>
      </c>
      <c r="T13" s="16">
        <v>173668.58000000002</v>
      </c>
    </row>
    <row r="14" spans="1:20">
      <c r="A14" s="12">
        <v>6</v>
      </c>
      <c r="B14" s="13" t="s">
        <v>23</v>
      </c>
      <c r="C14" s="14" t="s">
        <v>17</v>
      </c>
      <c r="D14" s="17" t="s">
        <v>24</v>
      </c>
      <c r="E14" s="16">
        <v>156256.03</v>
      </c>
      <c r="F14" s="16"/>
      <c r="G14" s="16"/>
      <c r="H14" s="16">
        <v>156256.03</v>
      </c>
      <c r="I14" s="16">
        <v>173757.32</v>
      </c>
      <c r="J14" s="16">
        <v>0</v>
      </c>
      <c r="K14" s="16">
        <v>0</v>
      </c>
      <c r="L14" s="16">
        <v>173757.32</v>
      </c>
      <c r="M14" s="16">
        <v>172788.66</v>
      </c>
      <c r="N14" s="16">
        <v>0</v>
      </c>
      <c r="O14" s="16">
        <v>0</v>
      </c>
      <c r="P14" s="16">
        <v>172788.66</v>
      </c>
      <c r="Q14" s="16">
        <v>502802.01</v>
      </c>
      <c r="R14" s="16">
        <v>0</v>
      </c>
      <c r="S14" s="16">
        <v>0</v>
      </c>
      <c r="T14" s="16">
        <v>502802.01</v>
      </c>
    </row>
    <row r="15" spans="1:20">
      <c r="A15" s="12">
        <v>7</v>
      </c>
      <c r="B15" s="13" t="s">
        <v>25</v>
      </c>
      <c r="C15" s="14" t="s">
        <v>14</v>
      </c>
      <c r="D15" s="15" t="s">
        <v>26</v>
      </c>
      <c r="E15" s="16">
        <v>183558.97</v>
      </c>
      <c r="F15" s="16"/>
      <c r="G15" s="16">
        <v>566446</v>
      </c>
      <c r="H15" s="16">
        <v>750004.97</v>
      </c>
      <c r="I15" s="16">
        <v>207698.66</v>
      </c>
      <c r="J15" s="16">
        <v>0</v>
      </c>
      <c r="K15" s="16">
        <v>622488.66</v>
      </c>
      <c r="L15" s="16">
        <v>830187.32000000007</v>
      </c>
      <c r="M15" s="16">
        <v>206905.03</v>
      </c>
      <c r="N15" s="16">
        <v>0</v>
      </c>
      <c r="O15" s="16">
        <v>614568.42000000004</v>
      </c>
      <c r="P15" s="16">
        <v>821473.45000000007</v>
      </c>
      <c r="Q15" s="16">
        <v>598162.66</v>
      </c>
      <c r="R15" s="16">
        <v>0</v>
      </c>
      <c r="S15" s="16">
        <v>1803503.08</v>
      </c>
      <c r="T15" s="16">
        <v>2401665.7400000002</v>
      </c>
    </row>
    <row r="16" spans="1:20">
      <c r="A16" s="12">
        <v>8</v>
      </c>
      <c r="B16" s="13" t="s">
        <v>27</v>
      </c>
      <c r="C16" s="14" t="s">
        <v>14</v>
      </c>
      <c r="D16" s="15" t="s">
        <v>28</v>
      </c>
      <c r="E16" s="16">
        <v>144462.59</v>
      </c>
      <c r="F16" s="16">
        <v>920</v>
      </c>
      <c r="G16" s="16">
        <v>11420</v>
      </c>
      <c r="H16" s="16">
        <v>156802.59</v>
      </c>
      <c r="I16" s="16">
        <v>135697.23000000001</v>
      </c>
      <c r="J16" s="16">
        <v>1000</v>
      </c>
      <c r="K16" s="16">
        <v>11090</v>
      </c>
      <c r="L16" s="16">
        <v>147787.23000000001</v>
      </c>
      <c r="M16" s="16">
        <v>147985.25</v>
      </c>
      <c r="N16" s="16">
        <v>1080.51</v>
      </c>
      <c r="O16" s="16">
        <v>21794.85</v>
      </c>
      <c r="P16" s="16">
        <v>170860.61000000002</v>
      </c>
      <c r="Q16" s="16">
        <v>428145.07</v>
      </c>
      <c r="R16" s="16">
        <v>3000.51</v>
      </c>
      <c r="S16" s="16">
        <v>44304.85</v>
      </c>
      <c r="T16" s="16">
        <v>475450.43</v>
      </c>
    </row>
    <row r="17" spans="1:20">
      <c r="A17" s="12">
        <v>9</v>
      </c>
      <c r="B17" s="13" t="s">
        <v>29</v>
      </c>
      <c r="C17" s="14" t="s">
        <v>14</v>
      </c>
      <c r="D17" s="15" t="s">
        <v>30</v>
      </c>
      <c r="E17" s="16">
        <v>62334.09</v>
      </c>
      <c r="F17" s="16">
        <v>2080</v>
      </c>
      <c r="G17" s="16">
        <v>18653</v>
      </c>
      <c r="H17" s="16">
        <v>83067.09</v>
      </c>
      <c r="I17" s="16">
        <v>61001.91</v>
      </c>
      <c r="J17" s="16">
        <v>2400</v>
      </c>
      <c r="K17" s="16">
        <v>14211</v>
      </c>
      <c r="L17" s="16">
        <v>77612.91</v>
      </c>
      <c r="M17" s="16">
        <v>60845.919999999998</v>
      </c>
      <c r="N17" s="16">
        <v>2612.17</v>
      </c>
      <c r="O17" s="16">
        <v>19997.560000000001</v>
      </c>
      <c r="P17" s="16">
        <v>83455.649999999994</v>
      </c>
      <c r="Q17" s="16">
        <v>184181.91999999998</v>
      </c>
      <c r="R17" s="16">
        <v>7092.17</v>
      </c>
      <c r="S17" s="16">
        <v>52861.56</v>
      </c>
      <c r="T17" s="16">
        <v>244135.65</v>
      </c>
    </row>
    <row r="18" spans="1:20">
      <c r="A18" s="12">
        <v>10</v>
      </c>
      <c r="B18" s="13" t="s">
        <v>31</v>
      </c>
      <c r="C18" s="18" t="s">
        <v>32</v>
      </c>
      <c r="D18" s="15" t="s">
        <v>33</v>
      </c>
      <c r="E18" s="16"/>
      <c r="F18" s="16"/>
      <c r="G18" s="16">
        <v>185535</v>
      </c>
      <c r="H18" s="16">
        <v>185535</v>
      </c>
      <c r="I18" s="16">
        <v>0</v>
      </c>
      <c r="J18" s="16">
        <v>0</v>
      </c>
      <c r="K18" s="16">
        <v>133025.91</v>
      </c>
      <c r="L18" s="16">
        <v>133025.91</v>
      </c>
      <c r="M18" s="16">
        <v>0</v>
      </c>
      <c r="N18" s="16">
        <v>0</v>
      </c>
      <c r="O18" s="16">
        <v>132190.37</v>
      </c>
      <c r="P18" s="16">
        <v>132190.37</v>
      </c>
      <c r="Q18" s="16">
        <v>0</v>
      </c>
      <c r="R18" s="16">
        <v>0</v>
      </c>
      <c r="S18" s="16">
        <v>450751.28</v>
      </c>
      <c r="T18" s="16">
        <v>450751.28</v>
      </c>
    </row>
    <row r="19" spans="1:20">
      <c r="A19" s="12">
        <v>11</v>
      </c>
      <c r="B19" s="13" t="s">
        <v>34</v>
      </c>
      <c r="C19" s="14" t="s">
        <v>35</v>
      </c>
      <c r="D19" s="15" t="s">
        <v>36</v>
      </c>
      <c r="E19" s="16"/>
      <c r="F19" s="16">
        <v>35900</v>
      </c>
      <c r="G19" s="16"/>
      <c r="H19" s="16">
        <v>35900</v>
      </c>
      <c r="I19" s="16">
        <v>0</v>
      </c>
      <c r="J19" s="16">
        <v>16953.36</v>
      </c>
      <c r="K19" s="16">
        <v>0</v>
      </c>
      <c r="L19" s="16">
        <v>16953.36</v>
      </c>
      <c r="M19" s="16">
        <v>0</v>
      </c>
      <c r="N19" s="16">
        <v>17567.02</v>
      </c>
      <c r="O19" s="16">
        <v>0</v>
      </c>
      <c r="P19" s="16">
        <v>17567.02</v>
      </c>
      <c r="Q19" s="16">
        <v>0</v>
      </c>
      <c r="R19" s="16">
        <v>70420.38</v>
      </c>
      <c r="S19" s="16">
        <v>0</v>
      </c>
      <c r="T19" s="16">
        <v>70420.38</v>
      </c>
    </row>
    <row r="20" spans="1:20">
      <c r="A20" s="12">
        <v>12</v>
      </c>
      <c r="B20" s="13" t="s">
        <v>37</v>
      </c>
      <c r="C20" s="14" t="s">
        <v>38</v>
      </c>
      <c r="D20" s="15" t="s">
        <v>39</v>
      </c>
      <c r="E20" s="16">
        <v>41506.620000000003</v>
      </c>
      <c r="F20" s="16">
        <v>920</v>
      </c>
      <c r="G20" s="16"/>
      <c r="H20" s="16">
        <v>42426.62</v>
      </c>
      <c r="I20" s="16">
        <v>46061.45</v>
      </c>
      <c r="J20" s="16">
        <v>1160</v>
      </c>
      <c r="K20" s="16">
        <v>0</v>
      </c>
      <c r="L20" s="16">
        <v>47221.45</v>
      </c>
      <c r="M20" s="16">
        <v>46996.32</v>
      </c>
      <c r="N20" s="16">
        <v>1253.7</v>
      </c>
      <c r="O20" s="16">
        <v>0</v>
      </c>
      <c r="P20" s="16">
        <v>48250.02</v>
      </c>
      <c r="Q20" s="16">
        <v>134564.39000000001</v>
      </c>
      <c r="R20" s="16">
        <v>3333.7</v>
      </c>
      <c r="S20" s="16">
        <v>0</v>
      </c>
      <c r="T20" s="16">
        <v>137898.09000000003</v>
      </c>
    </row>
    <row r="21" spans="1:20">
      <c r="A21" s="12">
        <v>13</v>
      </c>
      <c r="B21" s="13" t="s">
        <v>40</v>
      </c>
      <c r="C21" s="14" t="s">
        <v>14</v>
      </c>
      <c r="D21" s="15" t="s">
        <v>41</v>
      </c>
      <c r="E21" s="16">
        <v>334998.95</v>
      </c>
      <c r="F21" s="16">
        <v>13240</v>
      </c>
      <c r="G21" s="16">
        <v>847523</v>
      </c>
      <c r="H21" s="16">
        <v>1195761.95</v>
      </c>
      <c r="I21" s="16">
        <v>328636.40999999997</v>
      </c>
      <c r="J21" s="16">
        <v>15120</v>
      </c>
      <c r="K21" s="16">
        <v>757514.49</v>
      </c>
      <c r="L21" s="16">
        <v>1101270.8999999999</v>
      </c>
      <c r="M21" s="16">
        <v>329715.02</v>
      </c>
      <c r="N21" s="16">
        <v>15288.1</v>
      </c>
      <c r="O21" s="16">
        <v>755682.4</v>
      </c>
      <c r="P21" s="16">
        <v>1100685.52</v>
      </c>
      <c r="Q21" s="16">
        <v>993350.38</v>
      </c>
      <c r="R21" s="16">
        <v>43648.1</v>
      </c>
      <c r="S21" s="16">
        <v>2360719.89</v>
      </c>
      <c r="T21" s="16">
        <v>3397718.37</v>
      </c>
    </row>
    <row r="22" spans="1:20">
      <c r="A22" s="12">
        <v>14</v>
      </c>
      <c r="B22" s="13" t="s">
        <v>42</v>
      </c>
      <c r="C22" s="14" t="s">
        <v>17</v>
      </c>
      <c r="D22" s="15" t="s">
        <v>43</v>
      </c>
      <c r="E22" s="16">
        <v>83221.33</v>
      </c>
      <c r="F22" s="16"/>
      <c r="G22" s="16"/>
      <c r="H22" s="16">
        <v>83221.33</v>
      </c>
      <c r="I22" s="16">
        <v>89853.73</v>
      </c>
      <c r="J22" s="16">
        <v>0</v>
      </c>
      <c r="K22" s="16">
        <v>0</v>
      </c>
      <c r="L22" s="16">
        <v>89853.73</v>
      </c>
      <c r="M22" s="16">
        <v>89486.12</v>
      </c>
      <c r="N22" s="16">
        <v>0</v>
      </c>
      <c r="O22" s="16">
        <v>0</v>
      </c>
      <c r="P22" s="16">
        <v>89486.12</v>
      </c>
      <c r="Q22" s="16">
        <v>262561.18</v>
      </c>
      <c r="R22" s="16">
        <v>0</v>
      </c>
      <c r="S22" s="16">
        <v>0</v>
      </c>
      <c r="T22" s="16">
        <v>262561.18</v>
      </c>
    </row>
    <row r="23" spans="1:20">
      <c r="A23" s="12">
        <v>15</v>
      </c>
      <c r="B23" s="13" t="s">
        <v>44</v>
      </c>
      <c r="C23" s="14" t="s">
        <v>17</v>
      </c>
      <c r="D23" s="15" t="s">
        <v>45</v>
      </c>
      <c r="E23" s="16">
        <v>48694.14</v>
      </c>
      <c r="F23" s="16"/>
      <c r="G23" s="16"/>
      <c r="H23" s="16">
        <v>48694.14</v>
      </c>
      <c r="I23" s="16">
        <v>47263.77</v>
      </c>
      <c r="J23" s="16">
        <v>0</v>
      </c>
      <c r="K23" s="16">
        <v>0</v>
      </c>
      <c r="L23" s="16">
        <v>47263.77</v>
      </c>
      <c r="M23" s="16">
        <v>47132.37</v>
      </c>
      <c r="N23" s="16">
        <v>0</v>
      </c>
      <c r="O23" s="16">
        <v>0</v>
      </c>
      <c r="P23" s="16">
        <v>47132.37</v>
      </c>
      <c r="Q23" s="16">
        <v>143090.28</v>
      </c>
      <c r="R23" s="16">
        <v>0</v>
      </c>
      <c r="S23" s="16">
        <v>0</v>
      </c>
      <c r="T23" s="16">
        <v>143090.28</v>
      </c>
    </row>
    <row r="24" spans="1:20">
      <c r="A24" s="12">
        <v>16</v>
      </c>
      <c r="B24" s="13" t="s">
        <v>46</v>
      </c>
      <c r="C24" s="14" t="s">
        <v>14</v>
      </c>
      <c r="D24" s="15" t="s">
        <v>47</v>
      </c>
      <c r="E24" s="16">
        <v>238857.99</v>
      </c>
      <c r="F24" s="16">
        <v>21530</v>
      </c>
      <c r="G24" s="16">
        <v>245750</v>
      </c>
      <c r="H24" s="16">
        <v>506137.99</v>
      </c>
      <c r="I24" s="16">
        <v>250204.84</v>
      </c>
      <c r="J24" s="16">
        <v>22194.880000000001</v>
      </c>
      <c r="K24" s="16">
        <v>192199.94</v>
      </c>
      <c r="L24" s="16">
        <v>464599.66</v>
      </c>
      <c r="M24" s="16">
        <v>249348.96</v>
      </c>
      <c r="N24" s="16">
        <v>22186.97</v>
      </c>
      <c r="O24" s="16">
        <v>190861.39</v>
      </c>
      <c r="P24" s="16">
        <v>462397.32</v>
      </c>
      <c r="Q24" s="16">
        <v>738411.78999999992</v>
      </c>
      <c r="R24" s="16">
        <v>65911.850000000006</v>
      </c>
      <c r="S24" s="16">
        <v>628811.33000000007</v>
      </c>
      <c r="T24" s="16">
        <v>1433134.97</v>
      </c>
    </row>
    <row r="25" spans="1:20">
      <c r="A25" s="12">
        <v>17</v>
      </c>
      <c r="B25" s="13" t="s">
        <v>48</v>
      </c>
      <c r="C25" s="14" t="s">
        <v>49</v>
      </c>
      <c r="D25" s="15" t="s">
        <v>50</v>
      </c>
      <c r="E25" s="16">
        <v>64139.54</v>
      </c>
      <c r="F25" s="16">
        <v>27040</v>
      </c>
      <c r="G25" s="16"/>
      <c r="H25" s="16">
        <v>91179.540000000008</v>
      </c>
      <c r="I25" s="16">
        <v>69366.429999999993</v>
      </c>
      <c r="J25" s="16">
        <v>5662.53</v>
      </c>
      <c r="K25" s="16">
        <v>0</v>
      </c>
      <c r="L25" s="16">
        <v>75028.959999999992</v>
      </c>
      <c r="M25" s="16">
        <v>69066.86</v>
      </c>
      <c r="N25" s="16">
        <v>6124.25</v>
      </c>
      <c r="O25" s="16">
        <v>0</v>
      </c>
      <c r="P25" s="16">
        <v>75191.11</v>
      </c>
      <c r="Q25" s="16">
        <v>202572.83000000002</v>
      </c>
      <c r="R25" s="16">
        <v>38826.78</v>
      </c>
      <c r="S25" s="16">
        <v>0</v>
      </c>
      <c r="T25" s="16">
        <v>241399.61000000002</v>
      </c>
    </row>
    <row r="26" spans="1:20">
      <c r="A26" s="12">
        <v>18</v>
      </c>
      <c r="B26" s="13" t="s">
        <v>51</v>
      </c>
      <c r="C26" s="14" t="s">
        <v>32</v>
      </c>
      <c r="D26" s="15" t="s">
        <v>52</v>
      </c>
      <c r="E26" s="16"/>
      <c r="F26" s="16"/>
      <c r="G26" s="16">
        <v>7384</v>
      </c>
      <c r="H26" s="16">
        <v>7384</v>
      </c>
      <c r="I26" s="16">
        <v>0</v>
      </c>
      <c r="J26" s="16">
        <v>0</v>
      </c>
      <c r="K26" s="16">
        <v>8126</v>
      </c>
      <c r="L26" s="16">
        <v>8126</v>
      </c>
      <c r="M26" s="16">
        <v>0</v>
      </c>
      <c r="N26" s="16">
        <v>0</v>
      </c>
      <c r="O26" s="16">
        <v>8463.24</v>
      </c>
      <c r="P26" s="16">
        <v>8463.24</v>
      </c>
      <c r="Q26" s="16">
        <v>0</v>
      </c>
      <c r="R26" s="16">
        <v>0</v>
      </c>
      <c r="S26" s="16">
        <v>23973.239999999998</v>
      </c>
      <c r="T26" s="16">
        <v>23973.239999999998</v>
      </c>
    </row>
    <row r="27" spans="1:20">
      <c r="A27" s="12">
        <v>19</v>
      </c>
      <c r="B27" s="13" t="s">
        <v>53</v>
      </c>
      <c r="C27" s="14" t="s">
        <v>32</v>
      </c>
      <c r="D27" s="15" t="s">
        <v>54</v>
      </c>
      <c r="E27" s="16"/>
      <c r="F27" s="16"/>
      <c r="G27" s="16">
        <v>13346</v>
      </c>
      <c r="H27" s="16">
        <v>13346</v>
      </c>
      <c r="I27" s="16">
        <v>0</v>
      </c>
      <c r="J27" s="16">
        <v>0</v>
      </c>
      <c r="K27" s="16">
        <v>15651</v>
      </c>
      <c r="L27" s="16">
        <v>15651</v>
      </c>
      <c r="M27" s="16">
        <v>0</v>
      </c>
      <c r="N27" s="16">
        <v>0</v>
      </c>
      <c r="O27" s="16">
        <v>16389.240000000002</v>
      </c>
      <c r="P27" s="16">
        <v>16389.240000000002</v>
      </c>
      <c r="Q27" s="16">
        <v>0</v>
      </c>
      <c r="R27" s="16">
        <v>0</v>
      </c>
      <c r="S27" s="16">
        <v>45386.240000000005</v>
      </c>
      <c r="T27" s="16">
        <v>45386.240000000005</v>
      </c>
    </row>
    <row r="28" spans="1:20">
      <c r="A28" s="12">
        <v>20</v>
      </c>
      <c r="B28" s="13" t="s">
        <v>55</v>
      </c>
      <c r="C28" s="14" t="s">
        <v>17</v>
      </c>
      <c r="D28" s="15" t="s">
        <v>56</v>
      </c>
      <c r="E28" s="16">
        <v>64887.35</v>
      </c>
      <c r="F28" s="16"/>
      <c r="G28" s="16"/>
      <c r="H28" s="16">
        <v>64887.35</v>
      </c>
      <c r="I28" s="16">
        <v>59068.42</v>
      </c>
      <c r="J28" s="16">
        <v>0</v>
      </c>
      <c r="K28" s="16">
        <v>0</v>
      </c>
      <c r="L28" s="16">
        <v>59068.42</v>
      </c>
      <c r="M28" s="16">
        <v>64617.89</v>
      </c>
      <c r="N28" s="16">
        <v>0</v>
      </c>
      <c r="O28" s="16">
        <v>0</v>
      </c>
      <c r="P28" s="16">
        <v>64617.89</v>
      </c>
      <c r="Q28" s="16">
        <v>188573.65999999997</v>
      </c>
      <c r="R28" s="16">
        <v>0</v>
      </c>
      <c r="S28" s="16">
        <v>0</v>
      </c>
      <c r="T28" s="16">
        <v>188573.65999999997</v>
      </c>
    </row>
    <row r="29" spans="1:20">
      <c r="A29" s="12">
        <v>21</v>
      </c>
      <c r="B29" s="13" t="s">
        <v>57</v>
      </c>
      <c r="C29" s="14" t="s">
        <v>17</v>
      </c>
      <c r="D29" s="15" t="s">
        <v>58</v>
      </c>
      <c r="E29" s="16">
        <v>168216.7</v>
      </c>
      <c r="F29" s="16"/>
      <c r="G29" s="16"/>
      <c r="H29" s="16">
        <v>168216.7</v>
      </c>
      <c r="I29" s="16">
        <v>156122.99</v>
      </c>
      <c r="J29" s="16">
        <v>0</v>
      </c>
      <c r="K29" s="16">
        <v>0</v>
      </c>
      <c r="L29" s="16">
        <v>156122.99</v>
      </c>
      <c r="M29" s="16">
        <v>171071.94</v>
      </c>
      <c r="N29" s="16">
        <v>0</v>
      </c>
      <c r="O29" s="16">
        <v>0</v>
      </c>
      <c r="P29" s="16">
        <v>171071.94</v>
      </c>
      <c r="Q29" s="16">
        <v>495411.63</v>
      </c>
      <c r="R29" s="16">
        <v>0</v>
      </c>
      <c r="S29" s="16">
        <v>0</v>
      </c>
      <c r="T29" s="16">
        <v>495411.63</v>
      </c>
    </row>
    <row r="30" spans="1:20">
      <c r="A30" s="12">
        <v>22</v>
      </c>
      <c r="B30" s="13" t="s">
        <v>59</v>
      </c>
      <c r="C30" s="14" t="s">
        <v>32</v>
      </c>
      <c r="D30" s="15" t="s">
        <v>60</v>
      </c>
      <c r="E30" s="16"/>
      <c r="F30" s="16"/>
      <c r="G30" s="16">
        <v>7677</v>
      </c>
      <c r="H30" s="16">
        <v>7677</v>
      </c>
      <c r="I30" s="16">
        <v>0</v>
      </c>
      <c r="J30" s="16">
        <v>0</v>
      </c>
      <c r="K30" s="16">
        <v>8841</v>
      </c>
      <c r="L30" s="16">
        <v>8841</v>
      </c>
      <c r="M30" s="16">
        <v>0</v>
      </c>
      <c r="N30" s="16">
        <v>0</v>
      </c>
      <c r="O30" s="16">
        <v>8332.32</v>
      </c>
      <c r="P30" s="16">
        <v>8332.32</v>
      </c>
      <c r="Q30" s="16">
        <v>0</v>
      </c>
      <c r="R30" s="16">
        <v>0</v>
      </c>
      <c r="S30" s="16">
        <v>24850.32</v>
      </c>
      <c r="T30" s="16">
        <v>24850.32</v>
      </c>
    </row>
    <row r="31" spans="1:20">
      <c r="A31" s="12">
        <v>23</v>
      </c>
      <c r="B31" s="13" t="s">
        <v>61</v>
      </c>
      <c r="C31" s="14" t="s">
        <v>38</v>
      </c>
      <c r="D31" s="15" t="s">
        <v>62</v>
      </c>
      <c r="E31" s="16">
        <v>170370.79</v>
      </c>
      <c r="F31" s="16">
        <v>1920</v>
      </c>
      <c r="G31" s="16"/>
      <c r="H31" s="16">
        <v>172290.79</v>
      </c>
      <c r="I31" s="16">
        <v>158736.79999999999</v>
      </c>
      <c r="J31" s="16">
        <v>3280</v>
      </c>
      <c r="K31" s="16">
        <v>0</v>
      </c>
      <c r="L31" s="16">
        <v>162016.79999999999</v>
      </c>
      <c r="M31" s="16">
        <v>172412.85</v>
      </c>
      <c r="N31" s="16">
        <v>10223.5</v>
      </c>
      <c r="O31" s="16">
        <v>0</v>
      </c>
      <c r="P31" s="16">
        <v>182636.35</v>
      </c>
      <c r="Q31" s="16">
        <v>501520.43999999994</v>
      </c>
      <c r="R31" s="16">
        <v>15423.5</v>
      </c>
      <c r="S31" s="16">
        <v>0</v>
      </c>
      <c r="T31" s="16">
        <v>516943.93999999994</v>
      </c>
    </row>
    <row r="32" spans="1:20">
      <c r="A32" s="12">
        <v>24</v>
      </c>
      <c r="B32" s="13" t="s">
        <v>63</v>
      </c>
      <c r="C32" s="14" t="s">
        <v>17</v>
      </c>
      <c r="D32" s="15" t="s">
        <v>64</v>
      </c>
      <c r="E32" s="16">
        <v>192654.94</v>
      </c>
      <c r="F32" s="16"/>
      <c r="G32" s="16"/>
      <c r="H32" s="16">
        <v>192654.94</v>
      </c>
      <c r="I32" s="16">
        <v>215798.41</v>
      </c>
      <c r="J32" s="16">
        <v>0</v>
      </c>
      <c r="K32" s="16">
        <v>0</v>
      </c>
      <c r="L32" s="16">
        <v>215798.41</v>
      </c>
      <c r="M32" s="16">
        <v>214989.71</v>
      </c>
      <c r="N32" s="16">
        <v>0</v>
      </c>
      <c r="O32" s="16">
        <v>0</v>
      </c>
      <c r="P32" s="16">
        <v>214989.71</v>
      </c>
      <c r="Q32" s="16">
        <v>623443.05999999994</v>
      </c>
      <c r="R32" s="16">
        <v>0</v>
      </c>
      <c r="S32" s="16">
        <v>0</v>
      </c>
      <c r="T32" s="16">
        <v>623443.05999999994</v>
      </c>
    </row>
    <row r="33" spans="1:20">
      <c r="A33" s="12">
        <v>25</v>
      </c>
      <c r="B33" s="13" t="s">
        <v>65</v>
      </c>
      <c r="C33" s="14" t="s">
        <v>14</v>
      </c>
      <c r="D33" s="15" t="s">
        <v>66</v>
      </c>
      <c r="E33" s="16">
        <v>43228.61</v>
      </c>
      <c r="F33" s="16">
        <v>940</v>
      </c>
      <c r="G33" s="16">
        <v>4066</v>
      </c>
      <c r="H33" s="16">
        <v>48234.61</v>
      </c>
      <c r="I33" s="16">
        <v>29322.240000000002</v>
      </c>
      <c r="J33" s="16">
        <v>2580</v>
      </c>
      <c r="K33" s="16">
        <v>7972</v>
      </c>
      <c r="L33" s="16">
        <v>39874.240000000005</v>
      </c>
      <c r="M33" s="16">
        <v>70002.320000000007</v>
      </c>
      <c r="N33" s="16">
        <v>2908.4</v>
      </c>
      <c r="O33" s="16">
        <v>39091.769999999997</v>
      </c>
      <c r="P33" s="16">
        <v>112002.48999999999</v>
      </c>
      <c r="Q33" s="16">
        <v>142553.17000000001</v>
      </c>
      <c r="R33" s="16">
        <v>6428.4</v>
      </c>
      <c r="S33" s="16">
        <v>51129.77</v>
      </c>
      <c r="T33" s="16">
        <v>200111.34</v>
      </c>
    </row>
    <row r="34" spans="1:20">
      <c r="A34" s="12">
        <v>26</v>
      </c>
      <c r="B34" s="13" t="s">
        <v>67</v>
      </c>
      <c r="C34" s="14" t="s">
        <v>38</v>
      </c>
      <c r="D34" s="15" t="s">
        <v>68</v>
      </c>
      <c r="E34" s="16">
        <v>62254.11</v>
      </c>
      <c r="F34" s="16">
        <v>480</v>
      </c>
      <c r="G34" s="16"/>
      <c r="H34" s="16">
        <v>62734.11</v>
      </c>
      <c r="I34" s="16">
        <v>51150.46</v>
      </c>
      <c r="J34" s="16">
        <v>600</v>
      </c>
      <c r="K34" s="16">
        <v>0</v>
      </c>
      <c r="L34" s="16">
        <v>51750.46</v>
      </c>
      <c r="M34" s="16">
        <v>51155.65</v>
      </c>
      <c r="N34" s="16">
        <v>585.66999999999996</v>
      </c>
      <c r="O34" s="16">
        <v>0</v>
      </c>
      <c r="P34" s="16">
        <v>51741.32</v>
      </c>
      <c r="Q34" s="16">
        <v>164560.22</v>
      </c>
      <c r="R34" s="16">
        <v>1665.67</v>
      </c>
      <c r="S34" s="16">
        <v>0</v>
      </c>
      <c r="T34" s="16">
        <v>166225.89000000001</v>
      </c>
    </row>
    <row r="35" spans="1:20">
      <c r="A35" s="12">
        <v>27</v>
      </c>
      <c r="B35" s="13" t="s">
        <v>69</v>
      </c>
      <c r="C35" s="14" t="s">
        <v>17</v>
      </c>
      <c r="D35" s="15" t="s">
        <v>70</v>
      </c>
      <c r="E35" s="16">
        <v>148152.60999999999</v>
      </c>
      <c r="F35" s="16"/>
      <c r="G35" s="16"/>
      <c r="H35" s="16">
        <v>148152.60999999999</v>
      </c>
      <c r="I35" s="16">
        <v>162639.82</v>
      </c>
      <c r="J35" s="16">
        <v>0</v>
      </c>
      <c r="K35" s="16">
        <v>0</v>
      </c>
      <c r="L35" s="16">
        <v>162639.82</v>
      </c>
      <c r="M35" s="16">
        <v>163226.68</v>
      </c>
      <c r="N35" s="16">
        <v>0</v>
      </c>
      <c r="O35" s="16">
        <v>0</v>
      </c>
      <c r="P35" s="16">
        <v>163226.68</v>
      </c>
      <c r="Q35" s="16">
        <v>474019.11</v>
      </c>
      <c r="R35" s="16">
        <v>0</v>
      </c>
      <c r="S35" s="16">
        <v>0</v>
      </c>
      <c r="T35" s="16">
        <v>474019.11</v>
      </c>
    </row>
    <row r="36" spans="1:20">
      <c r="A36" s="12">
        <v>28</v>
      </c>
      <c r="B36" s="13" t="s">
        <v>71</v>
      </c>
      <c r="C36" s="14" t="s">
        <v>17</v>
      </c>
      <c r="D36" s="15" t="s">
        <v>72</v>
      </c>
      <c r="E36" s="16">
        <v>302684.02</v>
      </c>
      <c r="F36" s="16"/>
      <c r="G36" s="16"/>
      <c r="H36" s="16">
        <v>302684.02</v>
      </c>
      <c r="I36" s="16">
        <v>264526.25</v>
      </c>
      <c r="J36" s="16">
        <v>0</v>
      </c>
      <c r="K36" s="16">
        <v>0</v>
      </c>
      <c r="L36" s="16">
        <v>264526.25</v>
      </c>
      <c r="M36" s="16">
        <v>263664.03000000003</v>
      </c>
      <c r="N36" s="16">
        <v>0</v>
      </c>
      <c r="O36" s="16">
        <v>0</v>
      </c>
      <c r="P36" s="16">
        <v>263664.03000000003</v>
      </c>
      <c r="Q36" s="16">
        <v>830874.3</v>
      </c>
      <c r="R36" s="16">
        <v>0</v>
      </c>
      <c r="S36" s="16">
        <v>0</v>
      </c>
      <c r="T36" s="16">
        <v>830874.3</v>
      </c>
    </row>
    <row r="37" spans="1:20">
      <c r="A37" s="12">
        <v>29</v>
      </c>
      <c r="B37" s="13" t="s">
        <v>73</v>
      </c>
      <c r="C37" s="14" t="s">
        <v>74</v>
      </c>
      <c r="D37" s="15" t="s">
        <v>75</v>
      </c>
      <c r="E37" s="16"/>
      <c r="F37" s="16">
        <v>10940</v>
      </c>
      <c r="G37" s="16">
        <v>2559</v>
      </c>
      <c r="H37" s="16">
        <v>13499</v>
      </c>
      <c r="I37" s="16">
        <v>0</v>
      </c>
      <c r="J37" s="16">
        <v>10577.78</v>
      </c>
      <c r="K37" s="16">
        <v>6051</v>
      </c>
      <c r="L37" s="16">
        <v>16628.78</v>
      </c>
      <c r="M37" s="16">
        <v>0</v>
      </c>
      <c r="N37" s="16">
        <v>10391.09</v>
      </c>
      <c r="O37" s="16">
        <v>29649.16</v>
      </c>
      <c r="P37" s="16">
        <v>40040.25</v>
      </c>
      <c r="Q37" s="16">
        <v>0</v>
      </c>
      <c r="R37" s="16">
        <v>31908.87</v>
      </c>
      <c r="S37" s="16">
        <v>38259.160000000003</v>
      </c>
      <c r="T37" s="16">
        <v>70168.03</v>
      </c>
    </row>
    <row r="38" spans="1:20">
      <c r="A38" s="12">
        <v>30</v>
      </c>
      <c r="B38" s="13" t="s">
        <v>76</v>
      </c>
      <c r="C38" s="14" t="s">
        <v>11</v>
      </c>
      <c r="D38" s="15" t="s">
        <v>77</v>
      </c>
      <c r="E38" s="16">
        <v>86500.18</v>
      </c>
      <c r="F38" s="16"/>
      <c r="G38" s="16">
        <v>1133856</v>
      </c>
      <c r="H38" s="16">
        <v>1220356.18</v>
      </c>
      <c r="I38" s="16">
        <v>63583.16</v>
      </c>
      <c r="J38" s="16">
        <v>0</v>
      </c>
      <c r="K38" s="16">
        <v>450645.86</v>
      </c>
      <c r="L38" s="16">
        <v>514229.02</v>
      </c>
      <c r="M38" s="16">
        <v>63628.44</v>
      </c>
      <c r="N38" s="16">
        <v>0</v>
      </c>
      <c r="O38" s="16">
        <v>461404.1</v>
      </c>
      <c r="P38" s="16">
        <v>525032.54</v>
      </c>
      <c r="Q38" s="16">
        <v>213711.78</v>
      </c>
      <c r="R38" s="16">
        <v>0</v>
      </c>
      <c r="S38" s="16">
        <v>2045905.96</v>
      </c>
      <c r="T38" s="16">
        <v>2259617.7399999998</v>
      </c>
    </row>
    <row r="39" spans="1:20">
      <c r="A39" s="12">
        <v>31</v>
      </c>
      <c r="B39" s="13" t="s">
        <v>78</v>
      </c>
      <c r="C39" s="14" t="s">
        <v>17</v>
      </c>
      <c r="D39" s="15" t="s">
        <v>79</v>
      </c>
      <c r="E39" s="16">
        <v>86488.49</v>
      </c>
      <c r="F39" s="16"/>
      <c r="G39" s="16"/>
      <c r="H39" s="16">
        <v>86488.49</v>
      </c>
      <c r="I39" s="16">
        <v>74409.8</v>
      </c>
      <c r="J39" s="16">
        <v>0</v>
      </c>
      <c r="K39" s="16">
        <v>0</v>
      </c>
      <c r="L39" s="16">
        <v>74409.8</v>
      </c>
      <c r="M39" s="16">
        <v>74280.47</v>
      </c>
      <c r="N39" s="16">
        <v>0</v>
      </c>
      <c r="O39" s="16">
        <v>0</v>
      </c>
      <c r="P39" s="16">
        <v>74280.47</v>
      </c>
      <c r="Q39" s="16">
        <v>235178.76</v>
      </c>
      <c r="R39" s="16">
        <v>0</v>
      </c>
      <c r="S39" s="16">
        <v>0</v>
      </c>
      <c r="T39" s="16">
        <v>235178.76</v>
      </c>
    </row>
    <row r="40" spans="1:20">
      <c r="A40" s="12">
        <v>32</v>
      </c>
      <c r="B40" s="13" t="s">
        <v>80</v>
      </c>
      <c r="C40" s="14" t="s">
        <v>17</v>
      </c>
      <c r="D40" s="15" t="s">
        <v>81</v>
      </c>
      <c r="E40" s="16">
        <v>78789.820000000007</v>
      </c>
      <c r="F40" s="16"/>
      <c r="G40" s="16"/>
      <c r="H40" s="16">
        <v>78789.820000000007</v>
      </c>
      <c r="I40" s="16">
        <v>86515.56</v>
      </c>
      <c r="J40" s="16">
        <v>0</v>
      </c>
      <c r="K40" s="16">
        <v>0</v>
      </c>
      <c r="L40" s="16">
        <v>86515.56</v>
      </c>
      <c r="M40" s="16">
        <v>86189.79</v>
      </c>
      <c r="N40" s="16">
        <v>0</v>
      </c>
      <c r="O40" s="16">
        <v>0</v>
      </c>
      <c r="P40" s="16">
        <v>86189.79</v>
      </c>
      <c r="Q40" s="16">
        <v>251495.16999999998</v>
      </c>
      <c r="R40" s="16">
        <v>0</v>
      </c>
      <c r="S40" s="16">
        <v>0</v>
      </c>
      <c r="T40" s="16">
        <v>251495.16999999998</v>
      </c>
    </row>
    <row r="41" spans="1:20">
      <c r="A41" s="12">
        <v>33</v>
      </c>
      <c r="B41" s="13" t="s">
        <v>82</v>
      </c>
      <c r="C41" s="14" t="s">
        <v>17</v>
      </c>
      <c r="D41" s="15" t="s">
        <v>83</v>
      </c>
      <c r="E41" s="16">
        <v>47925.62</v>
      </c>
      <c r="F41" s="16"/>
      <c r="G41" s="16"/>
      <c r="H41" s="16">
        <v>47925.62</v>
      </c>
      <c r="I41" s="16">
        <v>53749.760000000002</v>
      </c>
      <c r="J41" s="16">
        <v>0</v>
      </c>
      <c r="K41" s="16">
        <v>0</v>
      </c>
      <c r="L41" s="16">
        <v>53749.760000000002</v>
      </c>
      <c r="M41" s="16">
        <v>53565.42</v>
      </c>
      <c r="N41" s="16">
        <v>0</v>
      </c>
      <c r="O41" s="16">
        <v>0</v>
      </c>
      <c r="P41" s="16">
        <v>53565.42</v>
      </c>
      <c r="Q41" s="16">
        <v>155240.79999999999</v>
      </c>
      <c r="R41" s="16">
        <v>0</v>
      </c>
      <c r="S41" s="16">
        <v>0</v>
      </c>
      <c r="T41" s="16">
        <v>155240.79999999999</v>
      </c>
    </row>
    <row r="42" spans="1:20">
      <c r="A42" s="12">
        <v>34</v>
      </c>
      <c r="B42" s="13" t="s">
        <v>84</v>
      </c>
      <c r="C42" s="14" t="s">
        <v>11</v>
      </c>
      <c r="D42" s="15" t="s">
        <v>85</v>
      </c>
      <c r="E42" s="16">
        <v>65900.14</v>
      </c>
      <c r="F42" s="16"/>
      <c r="G42" s="16">
        <v>12173</v>
      </c>
      <c r="H42" s="16">
        <v>78073.14</v>
      </c>
      <c r="I42" s="16">
        <v>72939.97</v>
      </c>
      <c r="J42" s="16">
        <v>0</v>
      </c>
      <c r="K42" s="16">
        <v>13153</v>
      </c>
      <c r="L42" s="16">
        <v>86092.97</v>
      </c>
      <c r="M42" s="16">
        <v>73147.73</v>
      </c>
      <c r="N42" s="16">
        <v>0</v>
      </c>
      <c r="O42" s="16">
        <v>13220.61</v>
      </c>
      <c r="P42" s="16">
        <v>86368.34</v>
      </c>
      <c r="Q42" s="16">
        <v>211987.83999999997</v>
      </c>
      <c r="R42" s="16">
        <v>0</v>
      </c>
      <c r="S42" s="16">
        <v>38546.61</v>
      </c>
      <c r="T42" s="16">
        <v>250534.44999999995</v>
      </c>
    </row>
    <row r="43" spans="1:20">
      <c r="A43" s="12">
        <v>35</v>
      </c>
      <c r="B43" s="13" t="s">
        <v>86</v>
      </c>
      <c r="C43" s="14" t="s">
        <v>17</v>
      </c>
      <c r="D43" s="15" t="s">
        <v>87</v>
      </c>
      <c r="E43" s="16">
        <v>80002.34</v>
      </c>
      <c r="F43" s="16"/>
      <c r="G43" s="16"/>
      <c r="H43" s="16">
        <v>80002.34</v>
      </c>
      <c r="I43" s="16">
        <v>80189.38</v>
      </c>
      <c r="J43" s="16">
        <v>0</v>
      </c>
      <c r="K43" s="16">
        <v>0</v>
      </c>
      <c r="L43" s="16">
        <v>80189.38</v>
      </c>
      <c r="M43" s="16">
        <v>79975.3</v>
      </c>
      <c r="N43" s="16">
        <v>0</v>
      </c>
      <c r="O43" s="16">
        <v>0</v>
      </c>
      <c r="P43" s="16">
        <v>79975.3</v>
      </c>
      <c r="Q43" s="16">
        <v>240167.02000000002</v>
      </c>
      <c r="R43" s="16">
        <v>0</v>
      </c>
      <c r="S43" s="16">
        <v>0</v>
      </c>
      <c r="T43" s="16">
        <v>240167.02000000002</v>
      </c>
    </row>
    <row r="44" spans="1:20">
      <c r="A44" s="12">
        <v>36</v>
      </c>
      <c r="B44" s="13" t="s">
        <v>88</v>
      </c>
      <c r="C44" s="14" t="s">
        <v>38</v>
      </c>
      <c r="D44" s="15" t="s">
        <v>89</v>
      </c>
      <c r="E44" s="16">
        <v>69388.81</v>
      </c>
      <c r="F44" s="16">
        <v>2680</v>
      </c>
      <c r="G44" s="16"/>
      <c r="H44" s="16">
        <v>72068.81</v>
      </c>
      <c r="I44" s="16">
        <v>58773.38</v>
      </c>
      <c r="J44" s="16">
        <v>2680</v>
      </c>
      <c r="K44" s="16">
        <v>0</v>
      </c>
      <c r="L44" s="16">
        <v>61453.38</v>
      </c>
      <c r="M44" s="16">
        <v>64323.07</v>
      </c>
      <c r="N44" s="16">
        <v>2918</v>
      </c>
      <c r="O44" s="16">
        <v>0</v>
      </c>
      <c r="P44" s="16">
        <v>67241.070000000007</v>
      </c>
      <c r="Q44" s="16">
        <v>192485.26</v>
      </c>
      <c r="R44" s="16">
        <v>8278</v>
      </c>
      <c r="S44" s="16">
        <v>0</v>
      </c>
      <c r="T44" s="16">
        <v>200763.26</v>
      </c>
    </row>
    <row r="45" spans="1:20">
      <c r="A45" s="12">
        <v>37</v>
      </c>
      <c r="B45" s="13" t="s">
        <v>90</v>
      </c>
      <c r="C45" s="14" t="s">
        <v>38</v>
      </c>
      <c r="D45" s="15" t="s">
        <v>91</v>
      </c>
      <c r="E45" s="16">
        <v>115018.8</v>
      </c>
      <c r="F45" s="16">
        <v>1840</v>
      </c>
      <c r="G45" s="16"/>
      <c r="H45" s="16">
        <v>116858.8</v>
      </c>
      <c r="I45" s="16">
        <v>85454.13</v>
      </c>
      <c r="J45" s="16">
        <v>2880</v>
      </c>
      <c r="K45" s="16">
        <v>0</v>
      </c>
      <c r="L45" s="16">
        <v>88334.13</v>
      </c>
      <c r="M45" s="16">
        <v>86839.07</v>
      </c>
      <c r="N45" s="16">
        <v>3103.89</v>
      </c>
      <c r="O45" s="16">
        <v>0</v>
      </c>
      <c r="P45" s="16">
        <v>89942.96</v>
      </c>
      <c r="Q45" s="16">
        <v>287312</v>
      </c>
      <c r="R45" s="16">
        <v>7823.8899999999994</v>
      </c>
      <c r="S45" s="16">
        <v>0</v>
      </c>
      <c r="T45" s="16">
        <v>295135.89</v>
      </c>
    </row>
    <row r="46" spans="1:20">
      <c r="A46" s="12">
        <v>38</v>
      </c>
      <c r="B46" s="13" t="s">
        <v>92</v>
      </c>
      <c r="C46" s="14" t="s">
        <v>38</v>
      </c>
      <c r="D46" s="15" t="s">
        <v>93</v>
      </c>
      <c r="E46" s="16">
        <v>85321.69</v>
      </c>
      <c r="F46" s="16">
        <v>4200</v>
      </c>
      <c r="G46" s="16"/>
      <c r="H46" s="16">
        <v>89521.69</v>
      </c>
      <c r="I46" s="16">
        <v>91744.86</v>
      </c>
      <c r="J46" s="16">
        <v>0</v>
      </c>
      <c r="K46" s="16">
        <v>0</v>
      </c>
      <c r="L46" s="16">
        <v>91744.86</v>
      </c>
      <c r="M46" s="16">
        <v>91428.61</v>
      </c>
      <c r="N46" s="16">
        <v>3925.63</v>
      </c>
      <c r="O46" s="16">
        <v>0</v>
      </c>
      <c r="P46" s="16">
        <v>95354.240000000005</v>
      </c>
      <c r="Q46" s="16">
        <v>268495.15999999997</v>
      </c>
      <c r="R46" s="16">
        <v>8125.63</v>
      </c>
      <c r="S46" s="16">
        <v>0</v>
      </c>
      <c r="T46" s="16">
        <v>276620.78999999998</v>
      </c>
    </row>
    <row r="47" spans="1:20">
      <c r="A47" s="12">
        <v>39</v>
      </c>
      <c r="B47" s="13" t="s">
        <v>94</v>
      </c>
      <c r="C47" s="14" t="s">
        <v>14</v>
      </c>
      <c r="D47" s="15" t="s">
        <v>95</v>
      </c>
      <c r="E47" s="16">
        <v>371674.51</v>
      </c>
      <c r="F47" s="16">
        <v>13190</v>
      </c>
      <c r="G47" s="16">
        <v>377372</v>
      </c>
      <c r="H47" s="16">
        <v>762236.51</v>
      </c>
      <c r="I47" s="16">
        <v>361529.82</v>
      </c>
      <c r="J47" s="16">
        <v>8219.52</v>
      </c>
      <c r="K47" s="16">
        <v>397703</v>
      </c>
      <c r="L47" s="16">
        <v>767452.34000000008</v>
      </c>
      <c r="M47" s="16">
        <v>360938.25</v>
      </c>
      <c r="N47" s="16">
        <v>8136.48</v>
      </c>
      <c r="O47" s="16">
        <v>391481.17</v>
      </c>
      <c r="P47" s="16">
        <v>760555.89999999991</v>
      </c>
      <c r="Q47" s="16">
        <v>1094142.58</v>
      </c>
      <c r="R47" s="16">
        <v>29546</v>
      </c>
      <c r="S47" s="16">
        <v>1166556.17</v>
      </c>
      <c r="T47" s="16">
        <v>2290244.75</v>
      </c>
    </row>
    <row r="48" spans="1:20">
      <c r="A48" s="12">
        <v>40</v>
      </c>
      <c r="B48" s="13" t="s">
        <v>96</v>
      </c>
      <c r="C48" s="14" t="s">
        <v>32</v>
      </c>
      <c r="D48" s="15" t="s">
        <v>97</v>
      </c>
      <c r="E48" s="16"/>
      <c r="F48" s="16"/>
      <c r="G48" s="16">
        <v>603573</v>
      </c>
      <c r="H48" s="16">
        <v>603573</v>
      </c>
      <c r="I48" s="16">
        <v>0</v>
      </c>
      <c r="J48" s="16">
        <v>0</v>
      </c>
      <c r="K48" s="16">
        <v>321843.71000000002</v>
      </c>
      <c r="L48" s="16">
        <v>321843.71000000002</v>
      </c>
      <c r="M48" s="16">
        <v>0</v>
      </c>
      <c r="N48" s="16">
        <v>0</v>
      </c>
      <c r="O48" s="16">
        <v>324133.23</v>
      </c>
      <c r="P48" s="16">
        <v>324133.23</v>
      </c>
      <c r="Q48" s="16">
        <v>0</v>
      </c>
      <c r="R48" s="16">
        <v>0</v>
      </c>
      <c r="S48" s="16">
        <v>1249549.94</v>
      </c>
      <c r="T48" s="16">
        <v>1249549.94</v>
      </c>
    </row>
    <row r="49" spans="1:20">
      <c r="A49" s="12">
        <v>41</v>
      </c>
      <c r="B49" s="13" t="s">
        <v>98</v>
      </c>
      <c r="C49" s="14" t="s">
        <v>11</v>
      </c>
      <c r="D49" s="15" t="s">
        <v>99</v>
      </c>
      <c r="E49" s="16">
        <v>67863.03</v>
      </c>
      <c r="F49" s="16"/>
      <c r="G49" s="16">
        <v>21479</v>
      </c>
      <c r="H49" s="16">
        <v>89342.03</v>
      </c>
      <c r="I49" s="16">
        <v>76251.03</v>
      </c>
      <c r="J49" s="16">
        <v>0</v>
      </c>
      <c r="K49" s="16">
        <v>23729</v>
      </c>
      <c r="L49" s="16">
        <v>99980.03</v>
      </c>
      <c r="M49" s="16">
        <v>75975.55</v>
      </c>
      <c r="N49" s="16">
        <v>0</v>
      </c>
      <c r="O49" s="16">
        <v>23601.29</v>
      </c>
      <c r="P49" s="16">
        <v>99576.84</v>
      </c>
      <c r="Q49" s="16">
        <v>220089.61</v>
      </c>
      <c r="R49" s="16">
        <v>0</v>
      </c>
      <c r="S49" s="16">
        <v>68809.290000000008</v>
      </c>
      <c r="T49" s="16">
        <v>288898.90000000002</v>
      </c>
    </row>
    <row r="50" spans="1:20">
      <c r="A50" s="12">
        <v>42</v>
      </c>
      <c r="B50" s="13" t="s">
        <v>100</v>
      </c>
      <c r="C50" s="14" t="s">
        <v>17</v>
      </c>
      <c r="D50" s="15" t="s">
        <v>101</v>
      </c>
      <c r="E50" s="16">
        <v>66248.11</v>
      </c>
      <c r="F50" s="16"/>
      <c r="G50" s="16"/>
      <c r="H50" s="16">
        <v>66248.11</v>
      </c>
      <c r="I50" s="16">
        <v>66964.09</v>
      </c>
      <c r="J50" s="16">
        <v>0</v>
      </c>
      <c r="K50" s="16">
        <v>0</v>
      </c>
      <c r="L50" s="16">
        <v>66964.09</v>
      </c>
      <c r="M50" s="16">
        <v>70579.039999999994</v>
      </c>
      <c r="N50" s="16">
        <v>0</v>
      </c>
      <c r="O50" s="16">
        <v>0</v>
      </c>
      <c r="P50" s="16">
        <v>70579.039999999994</v>
      </c>
      <c r="Q50" s="16">
        <v>203791.24</v>
      </c>
      <c r="R50" s="16">
        <v>0</v>
      </c>
      <c r="S50" s="16">
        <v>0</v>
      </c>
      <c r="T50" s="16">
        <v>203791.24</v>
      </c>
    </row>
    <row r="51" spans="1:20">
      <c r="A51" s="12">
        <v>43</v>
      </c>
      <c r="B51" s="13" t="s">
        <v>102</v>
      </c>
      <c r="C51" s="14" t="s">
        <v>17</v>
      </c>
      <c r="D51" s="15" t="s">
        <v>103</v>
      </c>
      <c r="E51" s="16">
        <v>119673.38</v>
      </c>
      <c r="F51" s="16"/>
      <c r="G51" s="16"/>
      <c r="H51" s="16">
        <v>119673.38</v>
      </c>
      <c r="I51" s="16">
        <v>126066.67</v>
      </c>
      <c r="J51" s="16">
        <v>0</v>
      </c>
      <c r="K51" s="16">
        <v>0</v>
      </c>
      <c r="L51" s="16">
        <v>126066.67</v>
      </c>
      <c r="M51" s="16">
        <v>125651.54</v>
      </c>
      <c r="N51" s="16">
        <v>0</v>
      </c>
      <c r="O51" s="16">
        <v>0</v>
      </c>
      <c r="P51" s="16">
        <v>125651.54</v>
      </c>
      <c r="Q51" s="16">
        <v>371391.58999999997</v>
      </c>
      <c r="R51" s="16">
        <v>0</v>
      </c>
      <c r="S51" s="16">
        <v>0</v>
      </c>
      <c r="T51" s="16">
        <v>371391.58999999997</v>
      </c>
    </row>
    <row r="52" spans="1:20">
      <c r="A52" s="12">
        <v>44</v>
      </c>
      <c r="B52" s="13" t="s">
        <v>104</v>
      </c>
      <c r="C52" s="14" t="s">
        <v>17</v>
      </c>
      <c r="D52" s="15" t="s">
        <v>105</v>
      </c>
      <c r="E52" s="16">
        <v>44554.58</v>
      </c>
      <c r="F52" s="16"/>
      <c r="G52" s="16"/>
      <c r="H52" s="16">
        <v>44554.58</v>
      </c>
      <c r="I52" s="16">
        <v>48922.61</v>
      </c>
      <c r="J52" s="16">
        <v>0</v>
      </c>
      <c r="K52" s="16">
        <v>0</v>
      </c>
      <c r="L52" s="16">
        <v>48922.61</v>
      </c>
      <c r="M52" s="16">
        <v>49987.5</v>
      </c>
      <c r="N52" s="16">
        <v>0</v>
      </c>
      <c r="O52" s="16">
        <v>0</v>
      </c>
      <c r="P52" s="16">
        <v>49987.5</v>
      </c>
      <c r="Q52" s="16">
        <v>143464.69</v>
      </c>
      <c r="R52" s="16">
        <v>0</v>
      </c>
      <c r="S52" s="16">
        <v>0</v>
      </c>
      <c r="T52" s="16">
        <v>143464.69</v>
      </c>
    </row>
    <row r="53" spans="1:20">
      <c r="A53" s="12">
        <v>45</v>
      </c>
      <c r="B53" s="13" t="s">
        <v>106</v>
      </c>
      <c r="C53" s="14" t="s">
        <v>17</v>
      </c>
      <c r="D53" s="15" t="s">
        <v>107</v>
      </c>
      <c r="E53" s="16">
        <v>162432.9</v>
      </c>
      <c r="F53" s="16"/>
      <c r="G53" s="16"/>
      <c r="H53" s="16">
        <v>162432.9</v>
      </c>
      <c r="I53" s="16">
        <v>174744.1</v>
      </c>
      <c r="J53" s="16">
        <v>0</v>
      </c>
      <c r="K53" s="16">
        <v>0</v>
      </c>
      <c r="L53" s="16">
        <v>174744.1</v>
      </c>
      <c r="M53" s="16">
        <v>174125.4</v>
      </c>
      <c r="N53" s="16">
        <v>0</v>
      </c>
      <c r="O53" s="16">
        <v>0</v>
      </c>
      <c r="P53" s="16">
        <v>174125.4</v>
      </c>
      <c r="Q53" s="16">
        <v>511302.40000000002</v>
      </c>
      <c r="R53" s="16">
        <v>0</v>
      </c>
      <c r="S53" s="16">
        <v>0</v>
      </c>
      <c r="T53" s="16">
        <v>511302.40000000002</v>
      </c>
    </row>
    <row r="54" spans="1:20">
      <c r="A54" s="12">
        <v>46</v>
      </c>
      <c r="B54" s="13" t="s">
        <v>108</v>
      </c>
      <c r="C54" s="14" t="s">
        <v>17</v>
      </c>
      <c r="D54" s="15" t="s">
        <v>109</v>
      </c>
      <c r="E54" s="16">
        <v>60621.63</v>
      </c>
      <c r="F54" s="16"/>
      <c r="G54" s="16"/>
      <c r="H54" s="16">
        <v>60621.63</v>
      </c>
      <c r="I54" s="16">
        <v>60429.82</v>
      </c>
      <c r="J54" s="16">
        <v>0</v>
      </c>
      <c r="K54" s="16">
        <v>0</v>
      </c>
      <c r="L54" s="16">
        <v>60429.82</v>
      </c>
      <c r="M54" s="16">
        <v>60209.36</v>
      </c>
      <c r="N54" s="16">
        <v>0</v>
      </c>
      <c r="O54" s="16">
        <v>0</v>
      </c>
      <c r="P54" s="16">
        <v>60209.36</v>
      </c>
      <c r="Q54" s="16">
        <v>181260.81</v>
      </c>
      <c r="R54" s="16">
        <v>0</v>
      </c>
      <c r="S54" s="16">
        <v>0</v>
      </c>
      <c r="T54" s="16">
        <v>181260.81</v>
      </c>
    </row>
    <row r="55" spans="1:20">
      <c r="A55" s="12">
        <v>47</v>
      </c>
      <c r="B55" s="13" t="s">
        <v>110</v>
      </c>
      <c r="C55" s="14" t="s">
        <v>17</v>
      </c>
      <c r="D55" s="15" t="s">
        <v>111</v>
      </c>
      <c r="E55" s="16">
        <v>76957.899999999994</v>
      </c>
      <c r="F55" s="16"/>
      <c r="G55" s="16"/>
      <c r="H55" s="16">
        <v>76957.899999999994</v>
      </c>
      <c r="I55" s="16">
        <v>85921.08</v>
      </c>
      <c r="J55" s="16">
        <v>0</v>
      </c>
      <c r="K55" s="16">
        <v>0</v>
      </c>
      <c r="L55" s="16">
        <v>85921.08</v>
      </c>
      <c r="M55" s="16">
        <v>86405.41</v>
      </c>
      <c r="N55" s="16">
        <v>0</v>
      </c>
      <c r="O55" s="16">
        <v>0</v>
      </c>
      <c r="P55" s="16">
        <v>86405.41</v>
      </c>
      <c r="Q55" s="16">
        <v>249284.38999999998</v>
      </c>
      <c r="R55" s="16">
        <v>0</v>
      </c>
      <c r="S55" s="16">
        <v>0</v>
      </c>
      <c r="T55" s="16">
        <v>249284.38999999998</v>
      </c>
    </row>
    <row r="56" spans="1:20">
      <c r="A56" s="12">
        <v>48</v>
      </c>
      <c r="B56" s="13" t="s">
        <v>112</v>
      </c>
      <c r="C56" s="14" t="s">
        <v>17</v>
      </c>
      <c r="D56" s="15" t="s">
        <v>113</v>
      </c>
      <c r="E56" s="16">
        <v>127500.54</v>
      </c>
      <c r="F56" s="16"/>
      <c r="G56" s="16"/>
      <c r="H56" s="16">
        <v>127500.54</v>
      </c>
      <c r="I56" s="16">
        <v>140095.96</v>
      </c>
      <c r="J56" s="16">
        <v>0</v>
      </c>
      <c r="K56" s="16">
        <v>0</v>
      </c>
      <c r="L56" s="16">
        <v>140095.96</v>
      </c>
      <c r="M56" s="16">
        <v>139623.96</v>
      </c>
      <c r="N56" s="16">
        <v>0</v>
      </c>
      <c r="O56" s="16">
        <v>0</v>
      </c>
      <c r="P56" s="16">
        <v>139623.96</v>
      </c>
      <c r="Q56" s="16">
        <v>407220.45999999996</v>
      </c>
      <c r="R56" s="16">
        <v>0</v>
      </c>
      <c r="S56" s="16">
        <v>0</v>
      </c>
      <c r="T56" s="16">
        <v>407220.45999999996</v>
      </c>
    </row>
    <row r="57" spans="1:20">
      <c r="A57" s="12">
        <v>49</v>
      </c>
      <c r="B57" s="13" t="s">
        <v>114</v>
      </c>
      <c r="C57" s="14" t="s">
        <v>38</v>
      </c>
      <c r="D57" s="15" t="s">
        <v>115</v>
      </c>
      <c r="E57" s="16">
        <v>186253.48</v>
      </c>
      <c r="F57" s="16">
        <v>21600</v>
      </c>
      <c r="G57" s="16"/>
      <c r="H57" s="16">
        <v>207853.48</v>
      </c>
      <c r="I57" s="16">
        <v>156232.92000000001</v>
      </c>
      <c r="J57" s="16">
        <v>8156.59</v>
      </c>
      <c r="K57" s="16">
        <v>0</v>
      </c>
      <c r="L57" s="16">
        <v>164389.51</v>
      </c>
      <c r="M57" s="16">
        <v>156102.56</v>
      </c>
      <c r="N57" s="16">
        <v>8593.75</v>
      </c>
      <c r="O57" s="16">
        <v>0</v>
      </c>
      <c r="P57" s="16">
        <v>164696.31</v>
      </c>
      <c r="Q57" s="16">
        <v>498588.96</v>
      </c>
      <c r="R57" s="16">
        <v>38350.339999999997</v>
      </c>
      <c r="S57" s="16">
        <v>0</v>
      </c>
      <c r="T57" s="16">
        <v>536939.30000000005</v>
      </c>
    </row>
    <row r="58" spans="1:20">
      <c r="A58" s="12">
        <v>50</v>
      </c>
      <c r="B58" s="13" t="s">
        <v>116</v>
      </c>
      <c r="C58" s="14" t="s">
        <v>17</v>
      </c>
      <c r="D58" s="15" t="s">
        <v>117</v>
      </c>
      <c r="E58" s="16">
        <v>102293.05</v>
      </c>
      <c r="F58" s="16"/>
      <c r="G58" s="16"/>
      <c r="H58" s="16">
        <v>102293.05</v>
      </c>
      <c r="I58" s="16">
        <v>91959.5</v>
      </c>
      <c r="J58" s="16">
        <v>0</v>
      </c>
      <c r="K58" s="16">
        <v>0</v>
      </c>
      <c r="L58" s="16">
        <v>91959.5</v>
      </c>
      <c r="M58" s="16">
        <v>100513.05</v>
      </c>
      <c r="N58" s="16">
        <v>0</v>
      </c>
      <c r="O58" s="16">
        <v>0</v>
      </c>
      <c r="P58" s="16">
        <v>100513.05</v>
      </c>
      <c r="Q58" s="16">
        <v>294765.59999999998</v>
      </c>
      <c r="R58" s="16">
        <v>0</v>
      </c>
      <c r="S58" s="16">
        <v>0</v>
      </c>
      <c r="T58" s="16">
        <v>294765.59999999998</v>
      </c>
    </row>
    <row r="59" spans="1:20">
      <c r="A59" s="12">
        <v>51</v>
      </c>
      <c r="B59" s="19" t="s">
        <v>118</v>
      </c>
      <c r="C59" s="14" t="s">
        <v>32</v>
      </c>
      <c r="D59" s="15" t="s">
        <v>119</v>
      </c>
      <c r="E59" s="16"/>
      <c r="F59" s="16"/>
      <c r="G59" s="16">
        <v>33555</v>
      </c>
      <c r="H59" s="16">
        <v>33555</v>
      </c>
      <c r="I59" s="16">
        <v>0</v>
      </c>
      <c r="J59" s="16">
        <v>0</v>
      </c>
      <c r="K59" s="16">
        <v>35098.01</v>
      </c>
      <c r="L59" s="16">
        <v>35098.01</v>
      </c>
      <c r="M59" s="16">
        <v>0</v>
      </c>
      <c r="N59" s="16">
        <v>0</v>
      </c>
      <c r="O59" s="16">
        <v>32865.360000000001</v>
      </c>
      <c r="P59" s="16">
        <v>32865.360000000001</v>
      </c>
      <c r="Q59" s="16">
        <v>0</v>
      </c>
      <c r="R59" s="16">
        <v>0</v>
      </c>
      <c r="S59" s="16">
        <v>101518.37000000001</v>
      </c>
      <c r="T59" s="16">
        <v>101518.37000000001</v>
      </c>
    </row>
    <row r="60" spans="1:20">
      <c r="A60" s="12">
        <v>52</v>
      </c>
      <c r="B60" s="19" t="s">
        <v>120</v>
      </c>
      <c r="C60" s="14" t="s">
        <v>32</v>
      </c>
      <c r="D60" s="15" t="s">
        <v>121</v>
      </c>
      <c r="E60" s="16"/>
      <c r="F60" s="16"/>
      <c r="G60" s="16">
        <v>50216</v>
      </c>
      <c r="H60" s="16">
        <v>50216</v>
      </c>
      <c r="I60" s="16">
        <v>0</v>
      </c>
      <c r="J60" s="16">
        <v>0</v>
      </c>
      <c r="K60" s="16">
        <v>54850</v>
      </c>
      <c r="L60" s="16">
        <v>54850</v>
      </c>
      <c r="M60" s="16">
        <v>0</v>
      </c>
      <c r="N60" s="16">
        <v>0</v>
      </c>
      <c r="O60" s="16">
        <v>54683.55</v>
      </c>
      <c r="P60" s="16">
        <v>54683.55</v>
      </c>
      <c r="Q60" s="16">
        <v>0</v>
      </c>
      <c r="R60" s="16">
        <v>0</v>
      </c>
      <c r="S60" s="16">
        <v>159749.54999999999</v>
      </c>
      <c r="T60" s="16">
        <v>159749.54999999999</v>
      </c>
    </row>
    <row r="61" spans="1:20">
      <c r="A61" s="12">
        <v>53</v>
      </c>
      <c r="B61" s="19" t="s">
        <v>122</v>
      </c>
      <c r="C61" s="14" t="s">
        <v>38</v>
      </c>
      <c r="D61" s="15" t="s">
        <v>123</v>
      </c>
      <c r="E61" s="16">
        <v>164989.20000000001</v>
      </c>
      <c r="F61" s="16">
        <v>2200</v>
      </c>
      <c r="G61" s="16"/>
      <c r="H61" s="16">
        <v>167189.20000000001</v>
      </c>
      <c r="I61" s="16">
        <v>177812.04</v>
      </c>
      <c r="J61" s="16">
        <v>2520</v>
      </c>
      <c r="K61" s="16">
        <v>0</v>
      </c>
      <c r="L61" s="16">
        <v>180332.04</v>
      </c>
      <c r="M61" s="16">
        <v>177214.84</v>
      </c>
      <c r="N61" s="16">
        <v>2744.38</v>
      </c>
      <c r="O61" s="16">
        <v>0</v>
      </c>
      <c r="P61" s="16">
        <v>179959.22</v>
      </c>
      <c r="Q61" s="16">
        <v>520016.07999999996</v>
      </c>
      <c r="R61" s="16">
        <v>7464.38</v>
      </c>
      <c r="S61" s="16">
        <v>0</v>
      </c>
      <c r="T61" s="16">
        <v>527480.46</v>
      </c>
    </row>
    <row r="62" spans="1:20">
      <c r="A62" s="12">
        <v>54</v>
      </c>
      <c r="B62" s="19" t="s">
        <v>124</v>
      </c>
      <c r="C62" s="14" t="s">
        <v>14</v>
      </c>
      <c r="D62" s="15" t="s">
        <v>125</v>
      </c>
      <c r="E62" s="16">
        <v>407655.31</v>
      </c>
      <c r="F62" s="16">
        <v>13210</v>
      </c>
      <c r="G62" s="16">
        <v>491617</v>
      </c>
      <c r="H62" s="16">
        <v>912482.31</v>
      </c>
      <c r="I62" s="16">
        <v>385416.82</v>
      </c>
      <c r="J62" s="16">
        <v>5319.5</v>
      </c>
      <c r="K62" s="16">
        <v>275771.40000000002</v>
      </c>
      <c r="L62" s="16">
        <v>666507.72</v>
      </c>
      <c r="M62" s="16">
        <v>383517.08</v>
      </c>
      <c r="N62" s="16">
        <v>5330.94</v>
      </c>
      <c r="O62" s="16">
        <v>276511.09000000003</v>
      </c>
      <c r="P62" s="16">
        <v>665359.1100000001</v>
      </c>
      <c r="Q62" s="16">
        <v>1176589.21</v>
      </c>
      <c r="R62" s="16">
        <v>23860.44</v>
      </c>
      <c r="S62" s="16">
        <v>1043899.49</v>
      </c>
      <c r="T62" s="16">
        <v>2244349.1399999997</v>
      </c>
    </row>
    <row r="63" spans="1:20">
      <c r="A63" s="12">
        <v>55</v>
      </c>
      <c r="B63" s="19" t="s">
        <v>126</v>
      </c>
      <c r="C63" s="14" t="s">
        <v>17</v>
      </c>
      <c r="D63" s="15" t="s">
        <v>127</v>
      </c>
      <c r="E63" s="16">
        <v>47302.97</v>
      </c>
      <c r="F63" s="16"/>
      <c r="G63" s="16"/>
      <c r="H63" s="16">
        <v>47302.97</v>
      </c>
      <c r="I63" s="16">
        <v>52513.23</v>
      </c>
      <c r="J63" s="16">
        <v>0</v>
      </c>
      <c r="K63" s="16">
        <v>0</v>
      </c>
      <c r="L63" s="16">
        <v>52513.23</v>
      </c>
      <c r="M63" s="16">
        <v>53578.51</v>
      </c>
      <c r="N63" s="16">
        <v>0</v>
      </c>
      <c r="O63" s="16">
        <v>0</v>
      </c>
      <c r="P63" s="16">
        <v>53578.51</v>
      </c>
      <c r="Q63" s="16">
        <v>153394.71000000002</v>
      </c>
      <c r="R63" s="16">
        <v>0</v>
      </c>
      <c r="S63" s="16">
        <v>0</v>
      </c>
      <c r="T63" s="16">
        <v>153394.71000000002</v>
      </c>
    </row>
    <row r="64" spans="1:20" ht="33">
      <c r="A64" s="12">
        <v>56</v>
      </c>
      <c r="B64" s="19" t="s">
        <v>128</v>
      </c>
      <c r="C64" s="14" t="s">
        <v>32</v>
      </c>
      <c r="D64" s="15" t="s">
        <v>129</v>
      </c>
      <c r="E64" s="16"/>
      <c r="F64" s="16"/>
      <c r="G64" s="16">
        <v>14058.08</v>
      </c>
      <c r="H64" s="16">
        <v>14058.08</v>
      </c>
      <c r="I64" s="16">
        <v>0</v>
      </c>
      <c r="J64" s="16">
        <v>0</v>
      </c>
      <c r="K64" s="16">
        <v>16782.7</v>
      </c>
      <c r="L64" s="16">
        <v>16782.7</v>
      </c>
      <c r="M64" s="16">
        <v>0</v>
      </c>
      <c r="N64" s="16">
        <v>0</v>
      </c>
      <c r="O64" s="16">
        <v>47216.15</v>
      </c>
      <c r="P64" s="16">
        <v>47216.15</v>
      </c>
      <c r="Q64" s="16">
        <v>0</v>
      </c>
      <c r="R64" s="16">
        <v>0</v>
      </c>
      <c r="S64" s="16">
        <v>78056.929999999993</v>
      </c>
      <c r="T64" s="16">
        <v>78056.929999999993</v>
      </c>
    </row>
    <row r="65" spans="1:20">
      <c r="A65" s="12">
        <v>57</v>
      </c>
      <c r="B65" s="13" t="s">
        <v>130</v>
      </c>
      <c r="C65" s="14" t="s">
        <v>17</v>
      </c>
      <c r="D65" s="15" t="s">
        <v>131</v>
      </c>
      <c r="E65" s="16">
        <v>39148.92</v>
      </c>
      <c r="F65" s="16"/>
      <c r="G65" s="16"/>
      <c r="H65" s="16">
        <v>39148.92</v>
      </c>
      <c r="I65" s="16">
        <v>41672.32</v>
      </c>
      <c r="J65" s="16">
        <v>0</v>
      </c>
      <c r="K65" s="16">
        <v>0</v>
      </c>
      <c r="L65" s="16">
        <v>41672.32</v>
      </c>
      <c r="M65" s="16">
        <v>41534.230000000003</v>
      </c>
      <c r="N65" s="16">
        <v>0</v>
      </c>
      <c r="O65" s="16">
        <v>0</v>
      </c>
      <c r="P65" s="16">
        <v>41534.230000000003</v>
      </c>
      <c r="Q65" s="16">
        <v>122355.47</v>
      </c>
      <c r="R65" s="16">
        <v>0</v>
      </c>
      <c r="S65" s="16">
        <v>0</v>
      </c>
      <c r="T65" s="16">
        <v>122355.47</v>
      </c>
    </row>
    <row r="66" spans="1:20">
      <c r="A66" s="12">
        <v>58</v>
      </c>
      <c r="B66" s="19" t="s">
        <v>132</v>
      </c>
      <c r="C66" s="14" t="s">
        <v>17</v>
      </c>
      <c r="D66" s="15" t="s">
        <v>133</v>
      </c>
      <c r="E66" s="16">
        <v>49295.97</v>
      </c>
      <c r="F66" s="16"/>
      <c r="G66" s="16"/>
      <c r="H66" s="16">
        <v>49295.97</v>
      </c>
      <c r="I66" s="16">
        <v>39946.92</v>
      </c>
      <c r="J66" s="16">
        <v>0</v>
      </c>
      <c r="K66" s="16">
        <v>0</v>
      </c>
      <c r="L66" s="16">
        <v>39946.92</v>
      </c>
      <c r="M66" s="16">
        <v>39896.18</v>
      </c>
      <c r="N66" s="16">
        <v>0</v>
      </c>
      <c r="O66" s="16">
        <v>0</v>
      </c>
      <c r="P66" s="16">
        <v>39896.18</v>
      </c>
      <c r="Q66" s="16">
        <v>129139.07</v>
      </c>
      <c r="R66" s="16">
        <v>0</v>
      </c>
      <c r="S66" s="16">
        <v>0</v>
      </c>
      <c r="T66" s="16">
        <v>129139.07</v>
      </c>
    </row>
    <row r="67" spans="1:20">
      <c r="A67" s="12">
        <v>59</v>
      </c>
      <c r="B67" s="19" t="s">
        <v>134</v>
      </c>
      <c r="C67" s="14" t="s">
        <v>17</v>
      </c>
      <c r="D67" s="15" t="s">
        <v>135</v>
      </c>
      <c r="E67" s="16">
        <v>63017.43</v>
      </c>
      <c r="F67" s="16"/>
      <c r="G67" s="16"/>
      <c r="H67" s="16">
        <v>63017.43</v>
      </c>
      <c r="I67" s="16">
        <v>70736.45</v>
      </c>
      <c r="J67" s="16">
        <v>0</v>
      </c>
      <c r="K67" s="16">
        <v>0</v>
      </c>
      <c r="L67" s="16">
        <v>70736.45</v>
      </c>
      <c r="M67" s="16">
        <v>70465.070000000007</v>
      </c>
      <c r="N67" s="16">
        <v>0</v>
      </c>
      <c r="O67" s="16">
        <v>0</v>
      </c>
      <c r="P67" s="16">
        <v>70465.070000000007</v>
      </c>
      <c r="Q67" s="16">
        <v>204218.95</v>
      </c>
      <c r="R67" s="16">
        <v>0</v>
      </c>
      <c r="S67" s="16">
        <v>0</v>
      </c>
      <c r="T67" s="16">
        <v>204218.95</v>
      </c>
    </row>
    <row r="68" spans="1:20">
      <c r="A68" s="12">
        <v>60</v>
      </c>
      <c r="B68" s="19" t="s">
        <v>136</v>
      </c>
      <c r="C68" s="14" t="s">
        <v>38</v>
      </c>
      <c r="D68" s="15" t="s">
        <v>137</v>
      </c>
      <c r="E68" s="16">
        <v>176285.24</v>
      </c>
      <c r="F68" s="16">
        <v>1400</v>
      </c>
      <c r="G68" s="16"/>
      <c r="H68" s="16">
        <v>177685.24</v>
      </c>
      <c r="I68" s="16">
        <v>175666.15</v>
      </c>
      <c r="J68" s="16">
        <v>1695.03</v>
      </c>
      <c r="K68" s="16">
        <v>0</v>
      </c>
      <c r="L68" s="16">
        <v>177361.18</v>
      </c>
      <c r="M68" s="16">
        <v>175106.16</v>
      </c>
      <c r="N68" s="16">
        <v>3775.3</v>
      </c>
      <c r="O68" s="16">
        <v>0</v>
      </c>
      <c r="P68" s="16">
        <v>178881.46</v>
      </c>
      <c r="Q68" s="16">
        <v>527057.55000000005</v>
      </c>
      <c r="R68" s="16">
        <v>6870.33</v>
      </c>
      <c r="S68" s="16">
        <v>0</v>
      </c>
      <c r="T68" s="16">
        <v>533927.88</v>
      </c>
    </row>
    <row r="69" spans="1:20">
      <c r="A69" s="12">
        <v>61</v>
      </c>
      <c r="B69" s="13" t="s">
        <v>138</v>
      </c>
      <c r="C69" s="14" t="s">
        <v>17</v>
      </c>
      <c r="D69" s="15" t="s">
        <v>139</v>
      </c>
      <c r="E69" s="16">
        <v>50435.16</v>
      </c>
      <c r="F69" s="16"/>
      <c r="G69" s="16"/>
      <c r="H69" s="16">
        <v>50435.16</v>
      </c>
      <c r="I69" s="16">
        <v>56013.59</v>
      </c>
      <c r="J69" s="16">
        <v>0</v>
      </c>
      <c r="K69" s="16">
        <v>0</v>
      </c>
      <c r="L69" s="16">
        <v>56013.59</v>
      </c>
      <c r="M69" s="16">
        <v>55803.4</v>
      </c>
      <c r="N69" s="16">
        <v>0</v>
      </c>
      <c r="O69" s="16">
        <v>0</v>
      </c>
      <c r="P69" s="16">
        <v>55803.4</v>
      </c>
      <c r="Q69" s="16">
        <v>162252.15</v>
      </c>
      <c r="R69" s="16">
        <v>0</v>
      </c>
      <c r="S69" s="16">
        <v>0</v>
      </c>
      <c r="T69" s="16">
        <v>162252.15</v>
      </c>
    </row>
    <row r="70" spans="1:20">
      <c r="A70" s="12">
        <v>62</v>
      </c>
      <c r="B70" s="19" t="s">
        <v>140</v>
      </c>
      <c r="C70" s="18" t="s">
        <v>32</v>
      </c>
      <c r="D70" s="15" t="s">
        <v>141</v>
      </c>
      <c r="E70" s="16"/>
      <c r="F70" s="16"/>
      <c r="G70" s="16">
        <v>501540</v>
      </c>
      <c r="H70" s="16">
        <v>501540</v>
      </c>
      <c r="I70" s="16">
        <v>0</v>
      </c>
      <c r="J70" s="16">
        <v>0</v>
      </c>
      <c r="K70" s="16">
        <v>65320.2</v>
      </c>
      <c r="L70" s="16">
        <v>65320.2</v>
      </c>
      <c r="M70" s="16">
        <v>0</v>
      </c>
      <c r="N70" s="16">
        <v>0</v>
      </c>
      <c r="O70" s="16">
        <v>75563.02</v>
      </c>
      <c r="P70" s="16">
        <v>75563.02</v>
      </c>
      <c r="Q70" s="16">
        <v>0</v>
      </c>
      <c r="R70" s="16">
        <v>0</v>
      </c>
      <c r="S70" s="16">
        <v>642423.22</v>
      </c>
      <c r="T70" s="16">
        <v>642423.22</v>
      </c>
    </row>
    <row r="71" spans="1:20">
      <c r="A71" s="12">
        <v>63</v>
      </c>
      <c r="B71" s="19" t="s">
        <v>142</v>
      </c>
      <c r="C71" s="14" t="s">
        <v>17</v>
      </c>
      <c r="D71" s="15" t="s">
        <v>143</v>
      </c>
      <c r="E71" s="16">
        <v>148460.34</v>
      </c>
      <c r="F71" s="16"/>
      <c r="G71" s="16"/>
      <c r="H71" s="16">
        <v>148460.34</v>
      </c>
      <c r="I71" s="16">
        <v>134272.59</v>
      </c>
      <c r="J71" s="16">
        <v>0</v>
      </c>
      <c r="K71" s="16">
        <v>0</v>
      </c>
      <c r="L71" s="16">
        <v>134272.59</v>
      </c>
      <c r="M71" s="16">
        <v>148202</v>
      </c>
      <c r="N71" s="16">
        <v>0</v>
      </c>
      <c r="O71" s="16">
        <v>0</v>
      </c>
      <c r="P71" s="16">
        <v>148202</v>
      </c>
      <c r="Q71" s="16">
        <v>430934.93</v>
      </c>
      <c r="R71" s="16">
        <v>0</v>
      </c>
      <c r="S71" s="16">
        <v>0</v>
      </c>
      <c r="T71" s="16">
        <v>430934.93</v>
      </c>
    </row>
    <row r="72" spans="1:20">
      <c r="A72" s="12">
        <v>64</v>
      </c>
      <c r="B72" s="19" t="s">
        <v>144</v>
      </c>
      <c r="C72" s="14" t="s">
        <v>11</v>
      </c>
      <c r="D72" s="15" t="s">
        <v>145</v>
      </c>
      <c r="E72" s="16">
        <v>111974.42</v>
      </c>
      <c r="F72" s="16"/>
      <c r="G72" s="16">
        <v>31535</v>
      </c>
      <c r="H72" s="16">
        <v>143509.41999999998</v>
      </c>
      <c r="I72" s="16">
        <v>78692.639999999999</v>
      </c>
      <c r="J72" s="16">
        <v>0</v>
      </c>
      <c r="K72" s="16">
        <v>31748</v>
      </c>
      <c r="L72" s="16">
        <v>110440.64</v>
      </c>
      <c r="M72" s="16">
        <v>78716.820000000007</v>
      </c>
      <c r="N72" s="16">
        <v>0</v>
      </c>
      <c r="O72" s="16">
        <v>41199.839999999997</v>
      </c>
      <c r="P72" s="16">
        <v>119916.66</v>
      </c>
      <c r="Q72" s="16">
        <v>269383.88</v>
      </c>
      <c r="R72" s="16">
        <v>0</v>
      </c>
      <c r="S72" s="16">
        <v>104482.84</v>
      </c>
      <c r="T72" s="16">
        <v>373866.72</v>
      </c>
    </row>
    <row r="73" spans="1:20">
      <c r="A73" s="12">
        <v>65</v>
      </c>
      <c r="B73" s="13" t="s">
        <v>146</v>
      </c>
      <c r="C73" s="14" t="s">
        <v>38</v>
      </c>
      <c r="D73" s="15" t="s">
        <v>147</v>
      </c>
      <c r="E73" s="16">
        <v>66435.03</v>
      </c>
      <c r="F73" s="16">
        <v>2280</v>
      </c>
      <c r="G73" s="16"/>
      <c r="H73" s="16">
        <v>68715.03</v>
      </c>
      <c r="I73" s="16">
        <v>71183.45</v>
      </c>
      <c r="J73" s="16">
        <v>2520</v>
      </c>
      <c r="K73" s="16">
        <v>0</v>
      </c>
      <c r="L73" s="16">
        <v>73703.45</v>
      </c>
      <c r="M73" s="16">
        <v>70935.149999999994</v>
      </c>
      <c r="N73" s="16">
        <v>2744.1</v>
      </c>
      <c r="O73" s="16">
        <v>0</v>
      </c>
      <c r="P73" s="16">
        <v>73679.25</v>
      </c>
      <c r="Q73" s="16">
        <v>208553.62999999998</v>
      </c>
      <c r="R73" s="16">
        <v>7544.1</v>
      </c>
      <c r="S73" s="16">
        <v>0</v>
      </c>
      <c r="T73" s="16">
        <v>216097.72999999998</v>
      </c>
    </row>
    <row r="74" spans="1:20">
      <c r="A74" s="12">
        <v>66</v>
      </c>
      <c r="B74" s="19" t="s">
        <v>148</v>
      </c>
      <c r="C74" s="14" t="s">
        <v>17</v>
      </c>
      <c r="D74" s="15" t="s">
        <v>149</v>
      </c>
      <c r="E74" s="16">
        <v>149661.01999999999</v>
      </c>
      <c r="F74" s="16"/>
      <c r="G74" s="16"/>
      <c r="H74" s="16">
        <v>149661.01999999999</v>
      </c>
      <c r="I74" s="16">
        <v>82300.81</v>
      </c>
      <c r="J74" s="16">
        <v>0</v>
      </c>
      <c r="K74" s="16">
        <v>0</v>
      </c>
      <c r="L74" s="16">
        <v>82300.81</v>
      </c>
      <c r="M74" s="16">
        <v>82536.61</v>
      </c>
      <c r="N74" s="16">
        <v>0</v>
      </c>
      <c r="O74" s="16">
        <v>0</v>
      </c>
      <c r="P74" s="16">
        <v>82536.61</v>
      </c>
      <c r="Q74" s="16">
        <v>314498.44</v>
      </c>
      <c r="R74" s="16">
        <v>0</v>
      </c>
      <c r="S74" s="16">
        <v>0</v>
      </c>
      <c r="T74" s="16">
        <v>314498.44</v>
      </c>
    </row>
    <row r="75" spans="1:20">
      <c r="A75" s="12">
        <v>67</v>
      </c>
      <c r="B75" s="19" t="s">
        <v>150</v>
      </c>
      <c r="C75" s="14" t="s">
        <v>49</v>
      </c>
      <c r="D75" s="15" t="s">
        <v>151</v>
      </c>
      <c r="E75" s="16">
        <v>61299.75</v>
      </c>
      <c r="F75" s="16"/>
      <c r="G75" s="16"/>
      <c r="H75" s="16">
        <v>61299.75</v>
      </c>
      <c r="I75" s="16">
        <v>66138.48</v>
      </c>
      <c r="J75" s="16">
        <v>0</v>
      </c>
      <c r="K75" s="16">
        <v>0</v>
      </c>
      <c r="L75" s="16">
        <v>66138.48</v>
      </c>
      <c r="M75" s="16">
        <v>67525.039999999994</v>
      </c>
      <c r="N75" s="16">
        <v>0</v>
      </c>
      <c r="O75" s="16">
        <v>0</v>
      </c>
      <c r="P75" s="16">
        <v>67525.039999999994</v>
      </c>
      <c r="Q75" s="16">
        <v>194963.27</v>
      </c>
      <c r="R75" s="16">
        <v>0</v>
      </c>
      <c r="S75" s="16">
        <v>0</v>
      </c>
      <c r="T75" s="16">
        <v>194963.27</v>
      </c>
    </row>
    <row r="76" spans="1:20">
      <c r="A76" s="12">
        <v>68</v>
      </c>
      <c r="B76" s="19" t="s">
        <v>152</v>
      </c>
      <c r="C76" s="14" t="s">
        <v>49</v>
      </c>
      <c r="D76" s="15" t="s">
        <v>153</v>
      </c>
      <c r="E76" s="16">
        <v>88590.3</v>
      </c>
      <c r="F76" s="16">
        <v>0</v>
      </c>
      <c r="G76" s="16"/>
      <c r="H76" s="16">
        <v>88590.3</v>
      </c>
      <c r="I76" s="16">
        <v>100448.81</v>
      </c>
      <c r="J76" s="16">
        <v>0</v>
      </c>
      <c r="K76" s="16">
        <v>0</v>
      </c>
      <c r="L76" s="16">
        <v>100448.81</v>
      </c>
      <c r="M76" s="16">
        <v>100097.87</v>
      </c>
      <c r="N76" s="16">
        <v>0</v>
      </c>
      <c r="O76" s="16">
        <v>0</v>
      </c>
      <c r="P76" s="16">
        <v>100097.87</v>
      </c>
      <c r="Q76" s="16">
        <v>289136.98</v>
      </c>
      <c r="R76" s="16">
        <v>0</v>
      </c>
      <c r="S76" s="16">
        <v>0</v>
      </c>
      <c r="T76" s="16">
        <v>289136.98</v>
      </c>
    </row>
    <row r="77" spans="1:20">
      <c r="A77" s="12">
        <v>69</v>
      </c>
      <c r="B77" s="19" t="s">
        <v>154</v>
      </c>
      <c r="C77" s="14" t="s">
        <v>35</v>
      </c>
      <c r="D77" s="15" t="s">
        <v>155</v>
      </c>
      <c r="E77" s="16"/>
      <c r="F77" s="16">
        <v>1610</v>
      </c>
      <c r="G77" s="16"/>
      <c r="H77" s="16">
        <v>1610</v>
      </c>
      <c r="I77" s="16">
        <v>0</v>
      </c>
      <c r="J77" s="16">
        <v>1593.89</v>
      </c>
      <c r="K77" s="16">
        <v>0</v>
      </c>
      <c r="L77" s="16">
        <v>1593.89</v>
      </c>
      <c r="M77" s="16">
        <v>0</v>
      </c>
      <c r="N77" s="16">
        <v>1579.64</v>
      </c>
      <c r="O77" s="16">
        <v>0</v>
      </c>
      <c r="P77" s="16">
        <v>1579.64</v>
      </c>
      <c r="Q77" s="16">
        <v>0</v>
      </c>
      <c r="R77" s="16">
        <v>4783.5300000000007</v>
      </c>
      <c r="S77" s="16">
        <v>0</v>
      </c>
      <c r="T77" s="16">
        <v>4783.5300000000007</v>
      </c>
    </row>
    <row r="78" spans="1:20">
      <c r="A78" s="12">
        <v>70</v>
      </c>
      <c r="B78" s="13" t="s">
        <v>156</v>
      </c>
      <c r="C78" s="14" t="s">
        <v>17</v>
      </c>
      <c r="D78" s="15" t="s">
        <v>157</v>
      </c>
      <c r="E78" s="16">
        <v>77932.73</v>
      </c>
      <c r="F78" s="16"/>
      <c r="G78" s="16"/>
      <c r="H78" s="16">
        <v>77932.73</v>
      </c>
      <c r="I78" s="16">
        <v>82965.570000000007</v>
      </c>
      <c r="J78" s="16">
        <v>0</v>
      </c>
      <c r="K78" s="16">
        <v>0</v>
      </c>
      <c r="L78" s="16">
        <v>82965.570000000007</v>
      </c>
      <c r="M78" s="16">
        <v>82699.78</v>
      </c>
      <c r="N78" s="16">
        <v>0</v>
      </c>
      <c r="O78" s="16">
        <v>0</v>
      </c>
      <c r="P78" s="16">
        <v>82699.78</v>
      </c>
      <c r="Q78" s="16">
        <v>243598.07999999999</v>
      </c>
      <c r="R78" s="16">
        <v>0</v>
      </c>
      <c r="S78" s="16">
        <v>0</v>
      </c>
      <c r="T78" s="16">
        <v>243598.07999999999</v>
      </c>
    </row>
    <row r="79" spans="1:20">
      <c r="A79" s="12">
        <v>71</v>
      </c>
      <c r="B79" s="19" t="s">
        <v>158</v>
      </c>
      <c r="C79" s="20" t="s">
        <v>17</v>
      </c>
      <c r="D79" s="15" t="s">
        <v>159</v>
      </c>
      <c r="E79" s="16">
        <v>70389.33</v>
      </c>
      <c r="F79" s="16"/>
      <c r="G79" s="16"/>
      <c r="H79" s="16">
        <v>70389.33</v>
      </c>
      <c r="I79" s="16">
        <v>76342.880000000005</v>
      </c>
      <c r="J79" s="16">
        <v>0</v>
      </c>
      <c r="K79" s="16">
        <v>0</v>
      </c>
      <c r="L79" s="16">
        <v>76342.880000000005</v>
      </c>
      <c r="M79" s="16">
        <v>76080.490000000005</v>
      </c>
      <c r="N79" s="16">
        <v>0</v>
      </c>
      <c r="O79" s="16">
        <v>0</v>
      </c>
      <c r="P79" s="16">
        <v>76080.490000000005</v>
      </c>
      <c r="Q79" s="16">
        <v>222812.7</v>
      </c>
      <c r="R79" s="16">
        <v>0</v>
      </c>
      <c r="S79" s="16">
        <v>0</v>
      </c>
      <c r="T79" s="16">
        <v>222812.7</v>
      </c>
    </row>
    <row r="80" spans="1:20">
      <c r="A80" s="12">
        <v>72</v>
      </c>
      <c r="B80" s="13" t="s">
        <v>160</v>
      </c>
      <c r="C80" s="14" t="s">
        <v>32</v>
      </c>
      <c r="D80" s="15" t="s">
        <v>161</v>
      </c>
      <c r="E80" s="16"/>
      <c r="F80" s="16"/>
      <c r="G80" s="16">
        <v>34678</v>
      </c>
      <c r="H80" s="16">
        <v>34678</v>
      </c>
      <c r="I80" s="16">
        <v>0</v>
      </c>
      <c r="J80" s="16">
        <v>0</v>
      </c>
      <c r="K80" s="16">
        <v>39973</v>
      </c>
      <c r="L80" s="16">
        <v>39973</v>
      </c>
      <c r="M80" s="16">
        <v>0</v>
      </c>
      <c r="N80" s="16">
        <v>0</v>
      </c>
      <c r="O80" s="16">
        <v>39692.22</v>
      </c>
      <c r="P80" s="16">
        <v>39692.22</v>
      </c>
      <c r="Q80" s="16">
        <v>0</v>
      </c>
      <c r="R80" s="16">
        <v>0</v>
      </c>
      <c r="S80" s="16">
        <v>114343.22</v>
      </c>
      <c r="T80" s="16">
        <v>114343.22</v>
      </c>
    </row>
    <row r="81" spans="1:20">
      <c r="A81" s="12">
        <v>73</v>
      </c>
      <c r="B81" s="19" t="s">
        <v>162</v>
      </c>
      <c r="C81" s="20" t="s">
        <v>17</v>
      </c>
      <c r="D81" s="15" t="s">
        <v>163</v>
      </c>
      <c r="E81" s="16">
        <v>139444.35999999999</v>
      </c>
      <c r="F81" s="16"/>
      <c r="G81" s="16"/>
      <c r="H81" s="16">
        <v>139444.35999999999</v>
      </c>
      <c r="I81" s="16">
        <v>86578.17</v>
      </c>
      <c r="J81" s="16">
        <v>0</v>
      </c>
      <c r="K81" s="16">
        <v>0</v>
      </c>
      <c r="L81" s="16">
        <v>86578.17</v>
      </c>
      <c r="M81" s="16">
        <v>86745.12</v>
      </c>
      <c r="N81" s="16">
        <v>0</v>
      </c>
      <c r="O81" s="16">
        <v>0</v>
      </c>
      <c r="P81" s="16">
        <v>86745.12</v>
      </c>
      <c r="Q81" s="16">
        <v>312767.64999999997</v>
      </c>
      <c r="R81" s="16">
        <v>0</v>
      </c>
      <c r="S81" s="16">
        <v>0</v>
      </c>
      <c r="T81" s="16">
        <v>312767.64999999997</v>
      </c>
    </row>
    <row r="82" spans="1:20">
      <c r="A82" s="12">
        <v>74</v>
      </c>
      <c r="B82" s="19" t="s">
        <v>164</v>
      </c>
      <c r="C82" s="20" t="s">
        <v>38</v>
      </c>
      <c r="D82" s="15" t="s">
        <v>165</v>
      </c>
      <c r="E82" s="16">
        <v>156510.64000000001</v>
      </c>
      <c r="F82" s="16">
        <v>4280</v>
      </c>
      <c r="G82" s="16"/>
      <c r="H82" s="16">
        <v>160790.64000000001</v>
      </c>
      <c r="I82" s="16">
        <v>94728.88</v>
      </c>
      <c r="J82" s="16">
        <v>4680</v>
      </c>
      <c r="K82" s="16">
        <v>0</v>
      </c>
      <c r="L82" s="16">
        <v>99408.88</v>
      </c>
      <c r="M82" s="16">
        <v>95086.22</v>
      </c>
      <c r="N82" s="16">
        <v>4867.1499999999996</v>
      </c>
      <c r="O82" s="16">
        <v>0</v>
      </c>
      <c r="P82" s="16">
        <v>99953.37</v>
      </c>
      <c r="Q82" s="16">
        <v>346325.74</v>
      </c>
      <c r="R82" s="16">
        <v>13827.15</v>
      </c>
      <c r="S82" s="16">
        <v>0</v>
      </c>
      <c r="T82" s="16">
        <v>360152.89</v>
      </c>
    </row>
    <row r="83" spans="1:20">
      <c r="A83" s="12">
        <v>75</v>
      </c>
      <c r="B83" s="19" t="s">
        <v>166</v>
      </c>
      <c r="C83" s="20" t="s">
        <v>17</v>
      </c>
      <c r="D83" s="21" t="s">
        <v>167</v>
      </c>
      <c r="E83" s="16">
        <v>55870.78</v>
      </c>
      <c r="F83" s="16"/>
      <c r="G83" s="16"/>
      <c r="H83" s="16">
        <v>55870.78</v>
      </c>
      <c r="I83" s="16">
        <v>62613.01</v>
      </c>
      <c r="J83" s="16">
        <v>0</v>
      </c>
      <c r="K83" s="16">
        <v>0</v>
      </c>
      <c r="L83" s="16">
        <v>62613.01</v>
      </c>
      <c r="M83" s="16">
        <v>62400.5</v>
      </c>
      <c r="N83" s="16">
        <v>0</v>
      </c>
      <c r="O83" s="16">
        <v>0</v>
      </c>
      <c r="P83" s="16">
        <v>62400.5</v>
      </c>
      <c r="Q83" s="16">
        <v>180884.29</v>
      </c>
      <c r="R83" s="16">
        <v>0</v>
      </c>
      <c r="S83" s="16">
        <v>0</v>
      </c>
      <c r="T83" s="16">
        <v>180884.29</v>
      </c>
    </row>
    <row r="84" spans="1:20">
      <c r="A84" s="12">
        <v>76</v>
      </c>
      <c r="B84" s="19" t="s">
        <v>168</v>
      </c>
      <c r="C84" s="20" t="s">
        <v>32</v>
      </c>
      <c r="D84" s="15" t="s">
        <v>169</v>
      </c>
      <c r="E84" s="16"/>
      <c r="F84" s="16"/>
      <c r="G84" s="16">
        <v>91080</v>
      </c>
      <c r="H84" s="16">
        <v>91080</v>
      </c>
      <c r="I84" s="16">
        <v>0</v>
      </c>
      <c r="J84" s="16">
        <v>0</v>
      </c>
      <c r="K84" s="16">
        <v>61096.6</v>
      </c>
      <c r="L84" s="16">
        <v>61096.6</v>
      </c>
      <c r="M84" s="16">
        <v>0</v>
      </c>
      <c r="N84" s="16">
        <v>0</v>
      </c>
      <c r="O84" s="16">
        <v>61057.279999999999</v>
      </c>
      <c r="P84" s="16">
        <v>61057.279999999999</v>
      </c>
      <c r="Q84" s="16">
        <v>0</v>
      </c>
      <c r="R84" s="16">
        <v>0</v>
      </c>
      <c r="S84" s="16">
        <v>213233.88</v>
      </c>
      <c r="T84" s="16">
        <v>213233.88</v>
      </c>
    </row>
    <row r="85" spans="1:20">
      <c r="A85" s="12">
        <v>77</v>
      </c>
      <c r="B85" s="19" t="s">
        <v>170</v>
      </c>
      <c r="C85" s="20" t="s">
        <v>17</v>
      </c>
      <c r="D85" s="15" t="s">
        <v>171</v>
      </c>
      <c r="E85" s="16">
        <v>46338.29</v>
      </c>
      <c r="F85" s="16"/>
      <c r="G85" s="16"/>
      <c r="H85" s="16">
        <v>46338.29</v>
      </c>
      <c r="I85" s="16">
        <v>51953.64</v>
      </c>
      <c r="J85" s="16">
        <v>0</v>
      </c>
      <c r="K85" s="16">
        <v>0</v>
      </c>
      <c r="L85" s="16">
        <v>51953.64</v>
      </c>
      <c r="M85" s="16">
        <v>51803.5</v>
      </c>
      <c r="N85" s="16">
        <v>0</v>
      </c>
      <c r="O85" s="16">
        <v>0</v>
      </c>
      <c r="P85" s="16">
        <v>51803.5</v>
      </c>
      <c r="Q85" s="16">
        <v>150095.43</v>
      </c>
      <c r="R85" s="16">
        <v>0</v>
      </c>
      <c r="S85" s="16">
        <v>0</v>
      </c>
      <c r="T85" s="16">
        <v>150095.43</v>
      </c>
    </row>
    <row r="86" spans="1:20">
      <c r="A86" s="12">
        <v>78</v>
      </c>
      <c r="B86" s="19" t="s">
        <v>172</v>
      </c>
      <c r="C86" s="20" t="s">
        <v>32</v>
      </c>
      <c r="D86" s="15" t="s">
        <v>173</v>
      </c>
      <c r="E86" s="16"/>
      <c r="F86" s="16"/>
      <c r="G86" s="16">
        <v>712205</v>
      </c>
      <c r="H86" s="16">
        <v>712205</v>
      </c>
      <c r="I86" s="16">
        <v>0</v>
      </c>
      <c r="J86" s="16">
        <v>0</v>
      </c>
      <c r="K86" s="16">
        <v>572775.31999999995</v>
      </c>
      <c r="L86" s="16">
        <v>572775.31999999995</v>
      </c>
      <c r="M86" s="16">
        <v>0</v>
      </c>
      <c r="N86" s="16">
        <v>0</v>
      </c>
      <c r="O86" s="16">
        <v>619754.53</v>
      </c>
      <c r="P86" s="16">
        <v>619754.53</v>
      </c>
      <c r="Q86" s="16">
        <v>0</v>
      </c>
      <c r="R86" s="16">
        <v>0</v>
      </c>
      <c r="S86" s="16">
        <v>1904734.8499999999</v>
      </c>
      <c r="T86" s="16">
        <v>1904734.8499999999</v>
      </c>
    </row>
    <row r="87" spans="1:20">
      <c r="A87" s="12">
        <v>79</v>
      </c>
      <c r="B87" s="19" t="s">
        <v>174</v>
      </c>
      <c r="C87" s="20" t="s">
        <v>32</v>
      </c>
      <c r="D87" s="22" t="s">
        <v>175</v>
      </c>
      <c r="E87" s="16"/>
      <c r="F87" s="16"/>
      <c r="G87" s="16">
        <v>69050</v>
      </c>
      <c r="H87" s="16">
        <v>69050</v>
      </c>
      <c r="I87" s="16">
        <v>0</v>
      </c>
      <c r="J87" s="16">
        <v>0</v>
      </c>
      <c r="K87" s="16">
        <v>67986.350000000006</v>
      </c>
      <c r="L87" s="16">
        <v>67986.350000000006</v>
      </c>
      <c r="M87" s="16">
        <v>0</v>
      </c>
      <c r="N87" s="16">
        <v>0</v>
      </c>
      <c r="O87" s="16">
        <v>66898.899999999994</v>
      </c>
      <c r="P87" s="16">
        <v>66898.899999999994</v>
      </c>
      <c r="Q87" s="16">
        <v>0</v>
      </c>
      <c r="R87" s="16">
        <v>0</v>
      </c>
      <c r="S87" s="16">
        <v>203935.25</v>
      </c>
      <c r="T87" s="16">
        <v>203935.25</v>
      </c>
    </row>
    <row r="88" spans="1:20">
      <c r="A88" s="12">
        <v>80</v>
      </c>
      <c r="B88" s="19" t="s">
        <v>176</v>
      </c>
      <c r="C88" s="23" t="s">
        <v>17</v>
      </c>
      <c r="D88" s="15" t="s">
        <v>177</v>
      </c>
      <c r="E88" s="16">
        <v>68972.33</v>
      </c>
      <c r="F88" s="16"/>
      <c r="G88" s="16"/>
      <c r="H88" s="16">
        <v>68972.33</v>
      </c>
      <c r="I88" s="16">
        <v>77406.399999999994</v>
      </c>
      <c r="J88" s="16">
        <v>0</v>
      </c>
      <c r="K88" s="16">
        <v>0</v>
      </c>
      <c r="L88" s="16">
        <v>77406.399999999994</v>
      </c>
      <c r="M88" s="16">
        <v>77122.19</v>
      </c>
      <c r="N88" s="16">
        <v>0</v>
      </c>
      <c r="O88" s="16">
        <v>0</v>
      </c>
      <c r="P88" s="16">
        <v>77122.19</v>
      </c>
      <c r="Q88" s="16">
        <v>223500.91999999998</v>
      </c>
      <c r="R88" s="16">
        <v>0</v>
      </c>
      <c r="S88" s="16">
        <v>0</v>
      </c>
      <c r="T88" s="16">
        <v>223500.91999999998</v>
      </c>
    </row>
    <row r="89" spans="1:20" s="3" customFormat="1">
      <c r="A89" s="12">
        <v>81</v>
      </c>
      <c r="B89" s="24" t="s">
        <v>178</v>
      </c>
      <c r="C89" s="23" t="s">
        <v>14</v>
      </c>
      <c r="D89" s="14" t="s">
        <v>179</v>
      </c>
      <c r="E89" s="16">
        <v>540629.25</v>
      </c>
      <c r="F89" s="16">
        <v>8960</v>
      </c>
      <c r="G89" s="16">
        <v>52895</v>
      </c>
      <c r="H89" s="16">
        <v>602484.25</v>
      </c>
      <c r="I89" s="16">
        <v>356092.12</v>
      </c>
      <c r="J89" s="16">
        <v>10640</v>
      </c>
      <c r="K89" s="16">
        <v>52011.75</v>
      </c>
      <c r="L89" s="16">
        <v>418743.87</v>
      </c>
      <c r="M89" s="16">
        <v>356537.93</v>
      </c>
      <c r="N89" s="16">
        <v>10648.79</v>
      </c>
      <c r="O89" s="16">
        <v>57521.73</v>
      </c>
      <c r="P89" s="16">
        <v>424708.44999999995</v>
      </c>
      <c r="Q89" s="16">
        <v>1253259.3</v>
      </c>
      <c r="R89" s="16">
        <v>30248.79</v>
      </c>
      <c r="S89" s="16">
        <v>162428.48000000001</v>
      </c>
      <c r="T89" s="16">
        <v>1445936.57</v>
      </c>
    </row>
    <row r="90" spans="1:20">
      <c r="A90" s="12">
        <v>82</v>
      </c>
      <c r="B90" s="19" t="s">
        <v>180</v>
      </c>
      <c r="C90" s="23" t="s">
        <v>35</v>
      </c>
      <c r="D90" s="15" t="s">
        <v>181</v>
      </c>
      <c r="E90" s="16"/>
      <c r="F90" s="16">
        <v>12690</v>
      </c>
      <c r="G90" s="16"/>
      <c r="H90" s="16">
        <v>12690</v>
      </c>
      <c r="I90" s="16">
        <v>0</v>
      </c>
      <c r="J90" s="16">
        <v>15200</v>
      </c>
      <c r="K90" s="16">
        <v>0</v>
      </c>
      <c r="L90" s="16">
        <v>15200</v>
      </c>
      <c r="M90" s="16">
        <v>0</v>
      </c>
      <c r="N90" s="16">
        <v>15046.74</v>
      </c>
      <c r="O90" s="16">
        <v>0</v>
      </c>
      <c r="P90" s="16">
        <v>15046.74</v>
      </c>
      <c r="Q90" s="16">
        <v>0</v>
      </c>
      <c r="R90" s="16">
        <v>42936.74</v>
      </c>
      <c r="S90" s="16">
        <v>0</v>
      </c>
      <c r="T90" s="16">
        <v>42936.74</v>
      </c>
    </row>
    <row r="91" spans="1:20">
      <c r="A91" s="12">
        <v>83</v>
      </c>
      <c r="B91" s="19" t="s">
        <v>182</v>
      </c>
      <c r="C91" s="23" t="s">
        <v>17</v>
      </c>
      <c r="D91" s="15" t="s">
        <v>183</v>
      </c>
      <c r="E91" s="16">
        <v>39011.760000000002</v>
      </c>
      <c r="F91" s="16"/>
      <c r="G91" s="16"/>
      <c r="H91" s="16">
        <v>39011.760000000002</v>
      </c>
      <c r="I91" s="16">
        <v>43793.8</v>
      </c>
      <c r="J91" s="16">
        <v>0</v>
      </c>
      <c r="K91" s="16">
        <v>0</v>
      </c>
      <c r="L91" s="16">
        <v>43793.8</v>
      </c>
      <c r="M91" s="16">
        <v>43817.99</v>
      </c>
      <c r="N91" s="16">
        <v>0</v>
      </c>
      <c r="O91" s="16">
        <v>0</v>
      </c>
      <c r="P91" s="16">
        <v>43817.99</v>
      </c>
      <c r="Q91" s="16">
        <v>126623.54999999999</v>
      </c>
      <c r="R91" s="16">
        <v>0</v>
      </c>
      <c r="S91" s="16">
        <v>0</v>
      </c>
      <c r="T91" s="16">
        <v>126623.54999999999</v>
      </c>
    </row>
    <row r="92" spans="1:20">
      <c r="A92" s="12">
        <v>84</v>
      </c>
      <c r="B92" s="19" t="s">
        <v>184</v>
      </c>
      <c r="C92" s="23" t="s">
        <v>17</v>
      </c>
      <c r="D92" s="15" t="s">
        <v>185</v>
      </c>
      <c r="E92" s="16">
        <v>176777.59</v>
      </c>
      <c r="F92" s="16"/>
      <c r="G92" s="16"/>
      <c r="H92" s="16">
        <v>176777.59</v>
      </c>
      <c r="I92" s="16">
        <v>184567.89</v>
      </c>
      <c r="J92" s="16">
        <v>0</v>
      </c>
      <c r="K92" s="16">
        <v>0</v>
      </c>
      <c r="L92" s="16">
        <v>184567.89</v>
      </c>
      <c r="M92" s="16">
        <v>184371.87</v>
      </c>
      <c r="N92" s="16">
        <v>0</v>
      </c>
      <c r="O92" s="16">
        <v>0</v>
      </c>
      <c r="P92" s="16">
        <v>184371.87</v>
      </c>
      <c r="Q92" s="16">
        <v>545717.35</v>
      </c>
      <c r="R92" s="16">
        <v>0</v>
      </c>
      <c r="S92" s="16">
        <v>0</v>
      </c>
      <c r="T92" s="16">
        <v>545717.35</v>
      </c>
    </row>
    <row r="93" spans="1:20">
      <c r="A93" s="12">
        <v>85</v>
      </c>
      <c r="B93" s="19" t="s">
        <v>186</v>
      </c>
      <c r="C93" s="23" t="s">
        <v>32</v>
      </c>
      <c r="D93" s="15" t="s">
        <v>187</v>
      </c>
      <c r="E93" s="16"/>
      <c r="F93" s="16"/>
      <c r="G93" s="16">
        <v>101480</v>
      </c>
      <c r="H93" s="16">
        <v>101480</v>
      </c>
      <c r="I93" s="16">
        <v>0</v>
      </c>
      <c r="J93" s="16">
        <v>0</v>
      </c>
      <c r="K93" s="16">
        <v>82390</v>
      </c>
      <c r="L93" s="16">
        <v>82390</v>
      </c>
      <c r="M93" s="16">
        <v>0</v>
      </c>
      <c r="N93" s="16">
        <v>0</v>
      </c>
      <c r="O93" s="16">
        <v>112529.28</v>
      </c>
      <c r="P93" s="16">
        <v>112529.28</v>
      </c>
      <c r="Q93" s="16">
        <v>0</v>
      </c>
      <c r="R93" s="16">
        <v>0</v>
      </c>
      <c r="S93" s="16">
        <v>296399.28000000003</v>
      </c>
      <c r="T93" s="16">
        <v>296399.28000000003</v>
      </c>
    </row>
    <row r="94" spans="1:20">
      <c r="A94" s="12">
        <v>86</v>
      </c>
      <c r="B94" s="19" t="s">
        <v>188</v>
      </c>
      <c r="C94" s="23" t="s">
        <v>32</v>
      </c>
      <c r="D94" s="21" t="s">
        <v>189</v>
      </c>
      <c r="E94" s="16"/>
      <c r="F94" s="16"/>
      <c r="G94" s="16">
        <v>303841</v>
      </c>
      <c r="H94" s="16">
        <v>303841</v>
      </c>
      <c r="I94" s="16">
        <v>0</v>
      </c>
      <c r="J94" s="16">
        <v>0</v>
      </c>
      <c r="K94" s="16">
        <v>222840.95999999999</v>
      </c>
      <c r="L94" s="16">
        <v>222840.95999999999</v>
      </c>
      <c r="M94" s="16">
        <v>0</v>
      </c>
      <c r="N94" s="16">
        <v>0</v>
      </c>
      <c r="O94" s="16">
        <v>244237.75</v>
      </c>
      <c r="P94" s="16">
        <v>244237.75</v>
      </c>
      <c r="Q94" s="16">
        <v>0</v>
      </c>
      <c r="R94" s="16">
        <v>0</v>
      </c>
      <c r="S94" s="16">
        <v>770919.71</v>
      </c>
      <c r="T94" s="16">
        <v>770919.71</v>
      </c>
    </row>
    <row r="95" spans="1:20">
      <c r="A95" s="12">
        <v>87</v>
      </c>
      <c r="B95" s="19" t="s">
        <v>190</v>
      </c>
      <c r="C95" s="23" t="s">
        <v>32</v>
      </c>
      <c r="D95" s="21" t="s">
        <v>191</v>
      </c>
      <c r="E95" s="16"/>
      <c r="F95" s="16"/>
      <c r="G95" s="16">
        <v>224290</v>
      </c>
      <c r="H95" s="16">
        <v>224290</v>
      </c>
      <c r="I95" s="16">
        <v>0</v>
      </c>
      <c r="J95" s="16">
        <v>0</v>
      </c>
      <c r="K95" s="16">
        <v>242854.46</v>
      </c>
      <c r="L95" s="16">
        <v>242854.46</v>
      </c>
      <c r="M95" s="16">
        <v>0</v>
      </c>
      <c r="N95" s="16">
        <v>0</v>
      </c>
      <c r="O95" s="16">
        <v>242822</v>
      </c>
      <c r="P95" s="16">
        <v>242822</v>
      </c>
      <c r="Q95" s="16">
        <v>0</v>
      </c>
      <c r="R95" s="16">
        <v>0</v>
      </c>
      <c r="S95" s="16">
        <v>709966.46</v>
      </c>
      <c r="T95" s="16">
        <v>709966.46</v>
      </c>
    </row>
    <row r="96" spans="1:20">
      <c r="A96" s="12">
        <v>88</v>
      </c>
      <c r="B96" s="19" t="s">
        <v>192</v>
      </c>
      <c r="C96" s="23" t="s">
        <v>32</v>
      </c>
      <c r="D96" s="21" t="s">
        <v>193</v>
      </c>
      <c r="E96" s="16"/>
      <c r="F96" s="16"/>
      <c r="G96" s="16">
        <v>376060</v>
      </c>
      <c r="H96" s="16">
        <v>376060</v>
      </c>
      <c r="I96" s="16">
        <v>0</v>
      </c>
      <c r="J96" s="16">
        <v>0</v>
      </c>
      <c r="K96" s="16">
        <v>222147.94</v>
      </c>
      <c r="L96" s="16">
        <v>222147.94</v>
      </c>
      <c r="M96" s="16">
        <v>0</v>
      </c>
      <c r="N96" s="16">
        <v>0</v>
      </c>
      <c r="O96" s="16">
        <v>224277.67</v>
      </c>
      <c r="P96" s="16">
        <v>224277.67</v>
      </c>
      <c r="Q96" s="16">
        <v>0</v>
      </c>
      <c r="R96" s="16">
        <v>0</v>
      </c>
      <c r="S96" s="16">
        <v>822485.61</v>
      </c>
      <c r="T96" s="16">
        <v>822485.61</v>
      </c>
    </row>
    <row r="97" spans="1:20">
      <c r="A97" s="12">
        <v>89</v>
      </c>
      <c r="B97" s="19" t="s">
        <v>194</v>
      </c>
      <c r="C97" s="23" t="s">
        <v>32</v>
      </c>
      <c r="D97" s="21" t="s">
        <v>195</v>
      </c>
      <c r="E97" s="16"/>
      <c r="F97" s="16"/>
      <c r="G97" s="16">
        <v>95270</v>
      </c>
      <c r="H97" s="16">
        <v>95270</v>
      </c>
      <c r="I97" s="16">
        <v>0</v>
      </c>
      <c r="J97" s="16">
        <v>0</v>
      </c>
      <c r="K97" s="16">
        <v>160589</v>
      </c>
      <c r="L97" s="16">
        <v>160589</v>
      </c>
      <c r="M97" s="16">
        <v>0</v>
      </c>
      <c r="N97" s="16">
        <v>0</v>
      </c>
      <c r="O97" s="16">
        <v>204999.79</v>
      </c>
      <c r="P97" s="16">
        <v>204999.79</v>
      </c>
      <c r="Q97" s="16">
        <v>0</v>
      </c>
      <c r="R97" s="16">
        <v>0</v>
      </c>
      <c r="S97" s="16">
        <v>460858.79000000004</v>
      </c>
      <c r="T97" s="16">
        <v>460858.79000000004</v>
      </c>
    </row>
    <row r="98" spans="1:20">
      <c r="A98" s="12">
        <v>90</v>
      </c>
      <c r="B98" s="19" t="s">
        <v>196</v>
      </c>
      <c r="C98" s="23" t="s">
        <v>11</v>
      </c>
      <c r="D98" s="21" t="s">
        <v>197</v>
      </c>
      <c r="E98" s="16">
        <v>77862.19</v>
      </c>
      <c r="F98" s="16"/>
      <c r="G98" s="16">
        <v>147889</v>
      </c>
      <c r="H98" s="16">
        <v>225751.19</v>
      </c>
      <c r="I98" s="16">
        <v>84831.28</v>
      </c>
      <c r="J98" s="16">
        <v>0</v>
      </c>
      <c r="K98" s="16">
        <v>125486.83</v>
      </c>
      <c r="L98" s="16">
        <v>210318.11</v>
      </c>
      <c r="M98" s="16">
        <v>83884.649999999994</v>
      </c>
      <c r="N98" s="16">
        <v>0</v>
      </c>
      <c r="O98" s="16">
        <v>124214.94</v>
      </c>
      <c r="P98" s="16">
        <v>208099.59</v>
      </c>
      <c r="Q98" s="16">
        <v>246578.12</v>
      </c>
      <c r="R98" s="16">
        <v>0</v>
      </c>
      <c r="S98" s="16">
        <v>397590.77</v>
      </c>
      <c r="T98" s="16">
        <v>644168.89</v>
      </c>
    </row>
    <row r="99" spans="1:20">
      <c r="A99" s="12">
        <v>91</v>
      </c>
      <c r="B99" s="19" t="s">
        <v>198</v>
      </c>
      <c r="C99" s="23" t="s">
        <v>17</v>
      </c>
      <c r="D99" s="15" t="s">
        <v>199</v>
      </c>
      <c r="E99" s="16">
        <v>83182.06</v>
      </c>
      <c r="F99" s="16"/>
      <c r="G99" s="16"/>
      <c r="H99" s="16">
        <v>83182.06</v>
      </c>
      <c r="I99" s="16">
        <v>93372.54</v>
      </c>
      <c r="J99" s="16">
        <v>0</v>
      </c>
      <c r="K99" s="16">
        <v>0</v>
      </c>
      <c r="L99" s="16">
        <v>93372.54</v>
      </c>
      <c r="M99" s="16">
        <v>93044.94</v>
      </c>
      <c r="N99" s="16">
        <v>0</v>
      </c>
      <c r="O99" s="16">
        <v>0</v>
      </c>
      <c r="P99" s="16">
        <v>93044.94</v>
      </c>
      <c r="Q99" s="16">
        <v>269599.53999999998</v>
      </c>
      <c r="R99" s="16">
        <v>0</v>
      </c>
      <c r="S99" s="16">
        <v>0</v>
      </c>
      <c r="T99" s="16">
        <v>269599.53999999998</v>
      </c>
    </row>
    <row r="100" spans="1:20">
      <c r="A100" s="12">
        <v>92</v>
      </c>
      <c r="B100" s="19" t="s">
        <v>200</v>
      </c>
      <c r="C100" s="23" t="s">
        <v>14</v>
      </c>
      <c r="D100" s="21" t="s">
        <v>201</v>
      </c>
      <c r="E100" s="16">
        <v>220200.58</v>
      </c>
      <c r="F100" s="16">
        <v>640</v>
      </c>
      <c r="G100" s="16">
        <v>158420</v>
      </c>
      <c r="H100" s="16">
        <v>379260.57999999996</v>
      </c>
      <c r="I100" s="16">
        <v>116021.23</v>
      </c>
      <c r="J100" s="16">
        <v>720</v>
      </c>
      <c r="K100" s="16">
        <v>92982.01</v>
      </c>
      <c r="L100" s="16">
        <v>209723.24</v>
      </c>
      <c r="M100" s="16">
        <v>117385.77</v>
      </c>
      <c r="N100" s="16">
        <v>739.98</v>
      </c>
      <c r="O100" s="16">
        <v>101389.05</v>
      </c>
      <c r="P100" s="16">
        <v>219514.8</v>
      </c>
      <c r="Q100" s="16">
        <v>453607.58</v>
      </c>
      <c r="R100" s="16">
        <v>2099.98</v>
      </c>
      <c r="S100" s="16">
        <v>352791.06</v>
      </c>
      <c r="T100" s="16">
        <v>808498.62</v>
      </c>
    </row>
    <row r="101" spans="1:20">
      <c r="A101" s="12">
        <v>93</v>
      </c>
      <c r="B101" s="19" t="s">
        <v>202</v>
      </c>
      <c r="C101" s="23" t="s">
        <v>17</v>
      </c>
      <c r="D101" s="15" t="s">
        <v>203</v>
      </c>
      <c r="E101" s="16">
        <v>84727.73</v>
      </c>
      <c r="F101" s="16"/>
      <c r="G101" s="16"/>
      <c r="H101" s="16">
        <v>84727.73</v>
      </c>
      <c r="I101" s="16">
        <v>85862.18</v>
      </c>
      <c r="J101" s="16">
        <v>0</v>
      </c>
      <c r="K101" s="16">
        <v>0</v>
      </c>
      <c r="L101" s="16">
        <v>85862.18</v>
      </c>
      <c r="M101" s="16">
        <v>85601.02</v>
      </c>
      <c r="N101" s="16">
        <v>0</v>
      </c>
      <c r="O101" s="16">
        <v>0</v>
      </c>
      <c r="P101" s="16">
        <v>85601.02</v>
      </c>
      <c r="Q101" s="16">
        <v>256190.93</v>
      </c>
      <c r="R101" s="16">
        <v>0</v>
      </c>
      <c r="S101" s="16">
        <v>0</v>
      </c>
      <c r="T101" s="16">
        <v>256190.93</v>
      </c>
    </row>
    <row r="102" spans="1:20">
      <c r="A102" s="12">
        <v>94</v>
      </c>
      <c r="B102" s="19" t="s">
        <v>204</v>
      </c>
      <c r="C102" s="23" t="s">
        <v>17</v>
      </c>
      <c r="D102" s="15" t="s">
        <v>205</v>
      </c>
      <c r="E102" s="16">
        <v>71281.179999999993</v>
      </c>
      <c r="F102" s="16"/>
      <c r="G102" s="16"/>
      <c r="H102" s="16">
        <v>71281.179999999993</v>
      </c>
      <c r="I102" s="16">
        <v>78627.240000000005</v>
      </c>
      <c r="J102" s="16">
        <v>0</v>
      </c>
      <c r="K102" s="16">
        <v>0</v>
      </c>
      <c r="L102" s="16">
        <v>78627.240000000005</v>
      </c>
      <c r="M102" s="16">
        <v>80167.67</v>
      </c>
      <c r="N102" s="16">
        <v>0</v>
      </c>
      <c r="O102" s="16">
        <v>0</v>
      </c>
      <c r="P102" s="16">
        <v>80167.67</v>
      </c>
      <c r="Q102" s="16">
        <v>230076.08999999997</v>
      </c>
      <c r="R102" s="16">
        <v>0</v>
      </c>
      <c r="S102" s="16">
        <v>0</v>
      </c>
      <c r="T102" s="16">
        <v>230076.08999999997</v>
      </c>
    </row>
    <row r="103" spans="1:20">
      <c r="A103" s="12">
        <v>95</v>
      </c>
      <c r="B103" s="19" t="s">
        <v>206</v>
      </c>
      <c r="C103" s="23" t="s">
        <v>14</v>
      </c>
      <c r="D103" s="21" t="s">
        <v>207</v>
      </c>
      <c r="E103" s="16">
        <v>44268.17</v>
      </c>
      <c r="F103" s="16">
        <v>800</v>
      </c>
      <c r="G103" s="16">
        <v>0</v>
      </c>
      <c r="H103" s="16">
        <v>45068.17</v>
      </c>
      <c r="I103" s="16">
        <v>37914.9</v>
      </c>
      <c r="J103" s="16">
        <v>920</v>
      </c>
      <c r="K103" s="16">
        <v>0</v>
      </c>
      <c r="L103" s="16">
        <v>38834.9</v>
      </c>
      <c r="M103" s="16">
        <v>37842.550000000003</v>
      </c>
      <c r="N103" s="16">
        <v>904.42</v>
      </c>
      <c r="O103" s="16">
        <v>54160.06</v>
      </c>
      <c r="P103" s="16">
        <v>92907.03</v>
      </c>
      <c r="Q103" s="16">
        <v>120025.62000000001</v>
      </c>
      <c r="R103" s="16">
        <v>2624.42</v>
      </c>
      <c r="S103" s="16">
        <v>54160.06</v>
      </c>
      <c r="T103" s="16">
        <v>176810.1</v>
      </c>
    </row>
    <row r="104" spans="1:20">
      <c r="A104" s="12">
        <v>96</v>
      </c>
      <c r="B104" s="19" t="s">
        <v>208</v>
      </c>
      <c r="C104" s="23" t="s">
        <v>17</v>
      </c>
      <c r="D104" s="15" t="s">
        <v>209</v>
      </c>
      <c r="E104" s="16">
        <v>45603.41</v>
      </c>
      <c r="F104" s="16"/>
      <c r="G104" s="16"/>
      <c r="H104" s="16">
        <v>45603.41</v>
      </c>
      <c r="I104" s="16">
        <v>51060.14</v>
      </c>
      <c r="J104" s="16">
        <v>0</v>
      </c>
      <c r="K104" s="16">
        <v>0</v>
      </c>
      <c r="L104" s="16">
        <v>51060.14</v>
      </c>
      <c r="M104" s="16">
        <v>50908.9</v>
      </c>
      <c r="N104" s="16">
        <v>0</v>
      </c>
      <c r="O104" s="16">
        <v>0</v>
      </c>
      <c r="P104" s="16">
        <v>50908.9</v>
      </c>
      <c r="Q104" s="16">
        <v>147572.45000000001</v>
      </c>
      <c r="R104" s="16">
        <v>0</v>
      </c>
      <c r="S104" s="16">
        <v>0</v>
      </c>
      <c r="T104" s="16">
        <v>147572.45000000001</v>
      </c>
    </row>
    <row r="105" spans="1:20">
      <c r="A105" s="12">
        <v>97</v>
      </c>
      <c r="B105" s="19" t="s">
        <v>210</v>
      </c>
      <c r="C105" s="23" t="s">
        <v>17</v>
      </c>
      <c r="D105" s="15" t="s">
        <v>211</v>
      </c>
      <c r="E105" s="16">
        <v>38401.42</v>
      </c>
      <c r="F105" s="16"/>
      <c r="G105" s="16"/>
      <c r="H105" s="16">
        <v>38401.42</v>
      </c>
      <c r="I105" s="16">
        <v>42657.87</v>
      </c>
      <c r="J105" s="16">
        <v>0</v>
      </c>
      <c r="K105" s="16">
        <v>0</v>
      </c>
      <c r="L105" s="16">
        <v>42657.87</v>
      </c>
      <c r="M105" s="16">
        <v>42080.36</v>
      </c>
      <c r="N105" s="16">
        <v>0</v>
      </c>
      <c r="O105" s="16">
        <v>0</v>
      </c>
      <c r="P105" s="16">
        <v>42080.36</v>
      </c>
      <c r="Q105" s="16">
        <v>123139.65000000001</v>
      </c>
      <c r="R105" s="16">
        <v>0</v>
      </c>
      <c r="S105" s="16">
        <v>0</v>
      </c>
      <c r="T105" s="16">
        <v>123139.65000000001</v>
      </c>
    </row>
    <row r="106" spans="1:20">
      <c r="A106" s="12">
        <v>98</v>
      </c>
      <c r="B106" s="19" t="s">
        <v>212</v>
      </c>
      <c r="C106" s="23" t="s">
        <v>17</v>
      </c>
      <c r="D106" s="15" t="s">
        <v>213</v>
      </c>
      <c r="E106" s="16">
        <v>170070.16</v>
      </c>
      <c r="F106" s="16"/>
      <c r="G106" s="16"/>
      <c r="H106" s="16">
        <v>170070.16</v>
      </c>
      <c r="I106" s="16">
        <v>169014.54</v>
      </c>
      <c r="J106" s="16">
        <v>0</v>
      </c>
      <c r="K106" s="16">
        <v>0</v>
      </c>
      <c r="L106" s="16">
        <v>169014.54</v>
      </c>
      <c r="M106" s="16">
        <v>168487.39</v>
      </c>
      <c r="N106" s="16">
        <v>0</v>
      </c>
      <c r="O106" s="16">
        <v>0</v>
      </c>
      <c r="P106" s="16">
        <v>168487.39</v>
      </c>
      <c r="Q106" s="16">
        <v>507572.09</v>
      </c>
      <c r="R106" s="16">
        <v>0</v>
      </c>
      <c r="S106" s="16">
        <v>0</v>
      </c>
      <c r="T106" s="16">
        <v>507572.09</v>
      </c>
    </row>
    <row r="107" spans="1:20">
      <c r="A107" s="12">
        <v>99</v>
      </c>
      <c r="B107" s="19" t="s">
        <v>214</v>
      </c>
      <c r="C107" s="23" t="s">
        <v>35</v>
      </c>
      <c r="D107" s="15" t="s">
        <v>215</v>
      </c>
      <c r="E107" s="16"/>
      <c r="F107" s="16">
        <v>101610</v>
      </c>
      <c r="G107" s="16"/>
      <c r="H107" s="16">
        <v>101610</v>
      </c>
      <c r="I107" s="16">
        <v>0</v>
      </c>
      <c r="J107" s="16">
        <v>33241.08</v>
      </c>
      <c r="K107" s="16">
        <v>0</v>
      </c>
      <c r="L107" s="16">
        <v>33241.08</v>
      </c>
      <c r="M107" s="16">
        <v>0</v>
      </c>
      <c r="N107" s="16">
        <v>34678.1</v>
      </c>
      <c r="O107" s="16">
        <v>0</v>
      </c>
      <c r="P107" s="16">
        <v>34678.1</v>
      </c>
      <c r="Q107" s="16">
        <v>0</v>
      </c>
      <c r="R107" s="16">
        <v>169529.18000000002</v>
      </c>
      <c r="S107" s="16">
        <v>0</v>
      </c>
      <c r="T107" s="16">
        <v>169529.18000000002</v>
      </c>
    </row>
    <row r="108" spans="1:20">
      <c r="A108" s="12">
        <v>100</v>
      </c>
      <c r="B108" s="19" t="s">
        <v>216</v>
      </c>
      <c r="C108" s="23" t="s">
        <v>32</v>
      </c>
      <c r="D108" s="15" t="s">
        <v>217</v>
      </c>
      <c r="E108" s="16"/>
      <c r="F108" s="16"/>
      <c r="G108" s="16">
        <v>153707</v>
      </c>
      <c r="H108" s="16">
        <v>153707</v>
      </c>
      <c r="I108" s="16">
        <v>0</v>
      </c>
      <c r="J108" s="16">
        <v>0</v>
      </c>
      <c r="K108" s="16">
        <v>153589.23000000001</v>
      </c>
      <c r="L108" s="16">
        <v>153589.23000000001</v>
      </c>
      <c r="M108" s="16">
        <v>0</v>
      </c>
      <c r="N108" s="16">
        <v>0</v>
      </c>
      <c r="O108" s="16">
        <v>151832.26</v>
      </c>
      <c r="P108" s="16">
        <v>151832.26</v>
      </c>
      <c r="Q108" s="16">
        <v>0</v>
      </c>
      <c r="R108" s="16">
        <v>0</v>
      </c>
      <c r="S108" s="16">
        <v>459128.49</v>
      </c>
      <c r="T108" s="16">
        <v>459128.49</v>
      </c>
    </row>
    <row r="109" spans="1:20">
      <c r="A109" s="12">
        <v>101</v>
      </c>
      <c r="B109" s="19" t="s">
        <v>218</v>
      </c>
      <c r="C109" s="23" t="s">
        <v>32</v>
      </c>
      <c r="D109" s="15" t="s">
        <v>219</v>
      </c>
      <c r="E109" s="16"/>
      <c r="F109" s="16"/>
      <c r="G109" s="16">
        <v>391827</v>
      </c>
      <c r="H109" s="16">
        <v>391827</v>
      </c>
      <c r="I109" s="16">
        <v>0</v>
      </c>
      <c r="J109" s="16">
        <v>0</v>
      </c>
      <c r="K109" s="16">
        <v>252348.44</v>
      </c>
      <c r="L109" s="16">
        <v>252348.44</v>
      </c>
      <c r="M109" s="16">
        <v>0</v>
      </c>
      <c r="N109" s="16">
        <v>0</v>
      </c>
      <c r="O109" s="16">
        <v>250959.39</v>
      </c>
      <c r="P109" s="16">
        <v>250959.39</v>
      </c>
      <c r="Q109" s="16">
        <v>0</v>
      </c>
      <c r="R109" s="16">
        <v>0</v>
      </c>
      <c r="S109" s="16">
        <v>895134.83</v>
      </c>
      <c r="T109" s="16">
        <v>895134.83</v>
      </c>
    </row>
    <row r="110" spans="1:20">
      <c r="A110" s="12">
        <v>102</v>
      </c>
      <c r="B110" s="19" t="s">
        <v>220</v>
      </c>
      <c r="C110" s="23" t="s">
        <v>17</v>
      </c>
      <c r="D110" s="15" t="s">
        <v>221</v>
      </c>
      <c r="E110" s="16">
        <v>61648.15</v>
      </c>
      <c r="F110" s="16"/>
      <c r="G110" s="16"/>
      <c r="H110" s="16">
        <v>61648.15</v>
      </c>
      <c r="I110" s="16">
        <v>69219.009999999995</v>
      </c>
      <c r="J110" s="16">
        <v>0</v>
      </c>
      <c r="K110" s="16">
        <v>0</v>
      </c>
      <c r="L110" s="16">
        <v>69219.009999999995</v>
      </c>
      <c r="M110" s="16">
        <v>68974.45</v>
      </c>
      <c r="N110" s="16">
        <v>0</v>
      </c>
      <c r="O110" s="16">
        <v>0</v>
      </c>
      <c r="P110" s="16">
        <v>68974.45</v>
      </c>
      <c r="Q110" s="16">
        <v>199841.61</v>
      </c>
      <c r="R110" s="16">
        <v>0</v>
      </c>
      <c r="S110" s="16">
        <v>0</v>
      </c>
      <c r="T110" s="16">
        <v>199841.61</v>
      </c>
    </row>
    <row r="111" spans="1:20">
      <c r="A111" s="12">
        <v>103</v>
      </c>
      <c r="B111" s="19" t="s">
        <v>222</v>
      </c>
      <c r="C111" s="23" t="s">
        <v>32</v>
      </c>
      <c r="D111" s="15" t="s">
        <v>223</v>
      </c>
      <c r="E111" s="16"/>
      <c r="F111" s="16"/>
      <c r="G111" s="16">
        <v>3747</v>
      </c>
      <c r="H111" s="16">
        <v>3747</v>
      </c>
      <c r="I111" s="16">
        <v>0</v>
      </c>
      <c r="J111" s="16">
        <v>0</v>
      </c>
      <c r="K111" s="16">
        <v>4807</v>
      </c>
      <c r="L111" s="16">
        <v>4807</v>
      </c>
      <c r="M111" s="16">
        <v>0</v>
      </c>
      <c r="N111" s="16">
        <v>0</v>
      </c>
      <c r="O111" s="16">
        <v>18053.349999999999</v>
      </c>
      <c r="P111" s="16">
        <v>18053.349999999999</v>
      </c>
      <c r="Q111" s="16">
        <v>0</v>
      </c>
      <c r="R111" s="16">
        <v>0</v>
      </c>
      <c r="S111" s="16">
        <v>26607.35</v>
      </c>
      <c r="T111" s="16">
        <v>26607.35</v>
      </c>
    </row>
    <row r="112" spans="1:20">
      <c r="A112" s="12">
        <v>104</v>
      </c>
      <c r="B112" s="19" t="s">
        <v>224</v>
      </c>
      <c r="C112" s="23" t="s">
        <v>38</v>
      </c>
      <c r="D112" s="15" t="s">
        <v>225</v>
      </c>
      <c r="E112" s="16">
        <v>18025.330000000002</v>
      </c>
      <c r="F112" s="16">
        <v>0</v>
      </c>
      <c r="G112" s="16"/>
      <c r="H112" s="16">
        <v>18025.330000000002</v>
      </c>
      <c r="I112" s="16">
        <v>26279.43</v>
      </c>
      <c r="J112" s="16">
        <v>0</v>
      </c>
      <c r="K112" s="16">
        <v>0</v>
      </c>
      <c r="L112" s="16">
        <v>26279.43</v>
      </c>
      <c r="M112" s="16">
        <v>52983.21</v>
      </c>
      <c r="N112" s="16">
        <v>2137.71</v>
      </c>
      <c r="O112" s="16">
        <v>0</v>
      </c>
      <c r="P112" s="16">
        <v>55120.92</v>
      </c>
      <c r="Q112" s="16">
        <v>97287.97</v>
      </c>
      <c r="R112" s="16">
        <v>2137.71</v>
      </c>
      <c r="S112" s="16">
        <v>0</v>
      </c>
      <c r="T112" s="16">
        <v>99425.680000000008</v>
      </c>
    </row>
    <row r="113" spans="1:20">
      <c r="A113" s="12">
        <v>105</v>
      </c>
      <c r="B113" s="19" t="s">
        <v>226</v>
      </c>
      <c r="C113" s="23" t="s">
        <v>17</v>
      </c>
      <c r="D113" s="15" t="s">
        <v>227</v>
      </c>
      <c r="E113" s="16">
        <v>158967.12</v>
      </c>
      <c r="F113" s="16"/>
      <c r="G113" s="16"/>
      <c r="H113" s="16">
        <v>158967.12</v>
      </c>
      <c r="I113" s="16">
        <v>162283.54999999999</v>
      </c>
      <c r="J113" s="16">
        <v>0</v>
      </c>
      <c r="K113" s="16">
        <v>0</v>
      </c>
      <c r="L113" s="16">
        <v>162283.54999999999</v>
      </c>
      <c r="M113" s="16">
        <v>165252.26</v>
      </c>
      <c r="N113" s="16">
        <v>0</v>
      </c>
      <c r="O113" s="16">
        <v>0</v>
      </c>
      <c r="P113" s="16">
        <v>165252.26</v>
      </c>
      <c r="Q113" s="16">
        <v>486502.93</v>
      </c>
      <c r="R113" s="16">
        <v>0</v>
      </c>
      <c r="S113" s="16">
        <v>0</v>
      </c>
      <c r="T113" s="16">
        <v>486502.93</v>
      </c>
    </row>
    <row r="114" spans="1:20">
      <c r="A114" s="12">
        <v>106</v>
      </c>
      <c r="B114" s="19" t="s">
        <v>228</v>
      </c>
      <c r="C114" s="23" t="s">
        <v>35</v>
      </c>
      <c r="D114" s="15" t="s">
        <v>229</v>
      </c>
      <c r="E114" s="16"/>
      <c r="F114" s="16">
        <v>79720</v>
      </c>
      <c r="G114" s="16"/>
      <c r="H114" s="16">
        <v>79720</v>
      </c>
      <c r="I114" s="16">
        <v>0</v>
      </c>
      <c r="J114" s="16">
        <v>7050.28</v>
      </c>
      <c r="K114" s="16">
        <v>0</v>
      </c>
      <c r="L114" s="16">
        <v>7050.28</v>
      </c>
      <c r="M114" s="16">
        <v>0</v>
      </c>
      <c r="N114" s="16">
        <v>8482.39</v>
      </c>
      <c r="O114" s="16">
        <v>0</v>
      </c>
      <c r="P114" s="16">
        <v>8482.39</v>
      </c>
      <c r="Q114" s="16">
        <v>0</v>
      </c>
      <c r="R114" s="16">
        <v>95252.67</v>
      </c>
      <c r="S114" s="16">
        <v>0</v>
      </c>
      <c r="T114" s="16">
        <v>95252.67</v>
      </c>
    </row>
    <row r="115" spans="1:20">
      <c r="A115" s="12">
        <v>107</v>
      </c>
      <c r="B115" s="19" t="s">
        <v>230</v>
      </c>
      <c r="C115" s="23" t="s">
        <v>32</v>
      </c>
      <c r="D115" s="15" t="s">
        <v>231</v>
      </c>
      <c r="E115" s="16"/>
      <c r="F115" s="16"/>
      <c r="G115" s="16">
        <v>245050</v>
      </c>
      <c r="H115" s="16">
        <v>245050</v>
      </c>
      <c r="I115" s="16">
        <v>0</v>
      </c>
      <c r="J115" s="16">
        <v>0</v>
      </c>
      <c r="K115" s="16">
        <v>287869</v>
      </c>
      <c r="L115" s="16">
        <v>287869</v>
      </c>
      <c r="M115" s="16">
        <v>0</v>
      </c>
      <c r="N115" s="16">
        <v>0</v>
      </c>
      <c r="O115" s="16">
        <v>283466.88</v>
      </c>
      <c r="P115" s="16">
        <v>283466.88</v>
      </c>
      <c r="Q115" s="16">
        <v>0</v>
      </c>
      <c r="R115" s="16">
        <v>0</v>
      </c>
      <c r="S115" s="16">
        <v>816385.88</v>
      </c>
      <c r="T115" s="16">
        <v>816385.88</v>
      </c>
    </row>
    <row r="116" spans="1:20">
      <c r="A116" s="12">
        <v>108</v>
      </c>
      <c r="B116" s="19" t="s">
        <v>232</v>
      </c>
      <c r="C116" s="83" t="s">
        <v>74</v>
      </c>
      <c r="D116" s="15" t="s">
        <v>233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4152.09</v>
      </c>
      <c r="O116" s="16">
        <v>60825.919999999998</v>
      </c>
      <c r="P116" s="16">
        <v>64978.009999999995</v>
      </c>
      <c r="Q116" s="16">
        <v>0</v>
      </c>
      <c r="R116" s="16">
        <v>4152.09</v>
      </c>
      <c r="S116" s="16">
        <v>60825.919999999998</v>
      </c>
      <c r="T116" s="16">
        <v>64978.009999999995</v>
      </c>
    </row>
    <row r="117" spans="1:20">
      <c r="A117" s="12">
        <v>109</v>
      </c>
      <c r="B117" s="19" t="s">
        <v>234</v>
      </c>
      <c r="C117" s="23" t="s">
        <v>32</v>
      </c>
      <c r="D117" s="15" t="s">
        <v>235</v>
      </c>
      <c r="E117" s="16"/>
      <c r="F117" s="16"/>
      <c r="G117" s="16">
        <v>476050</v>
      </c>
      <c r="H117" s="16">
        <v>476050</v>
      </c>
      <c r="I117" s="16">
        <v>0</v>
      </c>
      <c r="J117" s="16">
        <v>0</v>
      </c>
      <c r="K117" s="16">
        <v>186032.36</v>
      </c>
      <c r="L117" s="16">
        <v>186032.36</v>
      </c>
      <c r="M117" s="16">
        <v>0</v>
      </c>
      <c r="N117" s="16">
        <v>0</v>
      </c>
      <c r="O117" s="16">
        <v>192938.68</v>
      </c>
      <c r="P117" s="16">
        <v>192938.68</v>
      </c>
      <c r="Q117" s="16">
        <v>0</v>
      </c>
      <c r="R117" s="16">
        <v>0</v>
      </c>
      <c r="S117" s="16">
        <v>855021.04</v>
      </c>
      <c r="T117" s="16">
        <v>855021.04</v>
      </c>
    </row>
    <row r="118" spans="1:20">
      <c r="A118" s="12">
        <v>110</v>
      </c>
      <c r="B118" s="19" t="s">
        <v>236</v>
      </c>
      <c r="C118" s="23" t="s">
        <v>17</v>
      </c>
      <c r="D118" s="25" t="s">
        <v>237</v>
      </c>
      <c r="E118" s="16">
        <v>69782.929999999993</v>
      </c>
      <c r="F118" s="16"/>
      <c r="G118" s="16"/>
      <c r="H118" s="16">
        <v>69782.929999999993</v>
      </c>
      <c r="I118" s="16">
        <v>76233.45</v>
      </c>
      <c r="J118" s="16">
        <v>0</v>
      </c>
      <c r="K118" s="16">
        <v>0</v>
      </c>
      <c r="L118" s="16">
        <v>76233.45</v>
      </c>
      <c r="M118" s="16">
        <v>75947.02</v>
      </c>
      <c r="N118" s="16">
        <v>0</v>
      </c>
      <c r="O118" s="16">
        <v>0</v>
      </c>
      <c r="P118" s="16">
        <v>75947.02</v>
      </c>
      <c r="Q118" s="16">
        <v>221963.40000000002</v>
      </c>
      <c r="R118" s="16">
        <v>0</v>
      </c>
      <c r="S118" s="16">
        <v>0</v>
      </c>
      <c r="T118" s="16">
        <v>221963.40000000002</v>
      </c>
    </row>
    <row r="119" spans="1:20">
      <c r="A119" s="12">
        <v>111</v>
      </c>
      <c r="B119" s="19" t="s">
        <v>238</v>
      </c>
      <c r="C119" s="23" t="s">
        <v>17</v>
      </c>
      <c r="D119" s="25" t="s">
        <v>239</v>
      </c>
      <c r="E119" s="16">
        <v>78253.89</v>
      </c>
      <c r="F119" s="16"/>
      <c r="G119" s="16"/>
      <c r="H119" s="16">
        <v>78253.89</v>
      </c>
      <c r="I119" s="16">
        <v>86902.080000000002</v>
      </c>
      <c r="J119" s="16">
        <v>0</v>
      </c>
      <c r="K119" s="16">
        <v>0</v>
      </c>
      <c r="L119" s="16">
        <v>86902.080000000002</v>
      </c>
      <c r="M119" s="16">
        <v>88812.09</v>
      </c>
      <c r="N119" s="16">
        <v>0</v>
      </c>
      <c r="O119" s="16">
        <v>0</v>
      </c>
      <c r="P119" s="16">
        <v>88812.09</v>
      </c>
      <c r="Q119" s="16">
        <v>253968.06</v>
      </c>
      <c r="R119" s="16">
        <v>0</v>
      </c>
      <c r="S119" s="16">
        <v>0</v>
      </c>
      <c r="T119" s="16">
        <v>253968.06</v>
      </c>
    </row>
    <row r="120" spans="1:20">
      <c r="A120" s="12">
        <v>112</v>
      </c>
      <c r="B120" s="26" t="s">
        <v>240</v>
      </c>
      <c r="C120" s="27" t="s">
        <v>17</v>
      </c>
      <c r="D120" s="28" t="s">
        <v>241</v>
      </c>
      <c r="E120" s="16">
        <v>138556.04999999999</v>
      </c>
      <c r="F120" s="16"/>
      <c r="G120" s="16"/>
      <c r="H120" s="16">
        <v>138556.04999999999</v>
      </c>
      <c r="I120" s="16">
        <v>107866.87</v>
      </c>
      <c r="J120" s="16">
        <v>0</v>
      </c>
      <c r="K120" s="16">
        <v>0</v>
      </c>
      <c r="L120" s="16">
        <v>107866.87</v>
      </c>
      <c r="M120" s="16">
        <v>107917.37</v>
      </c>
      <c r="N120" s="16">
        <v>0</v>
      </c>
      <c r="O120" s="16">
        <v>0</v>
      </c>
      <c r="P120" s="16">
        <v>107917.37</v>
      </c>
      <c r="Q120" s="16">
        <v>354340.29</v>
      </c>
      <c r="R120" s="16">
        <v>0</v>
      </c>
      <c r="S120" s="16">
        <v>0</v>
      </c>
      <c r="T120" s="16">
        <v>354340.29</v>
      </c>
    </row>
    <row r="121" spans="1:20">
      <c r="A121" s="12">
        <v>113</v>
      </c>
      <c r="B121" s="26" t="s">
        <v>242</v>
      </c>
      <c r="C121" s="27" t="s">
        <v>17</v>
      </c>
      <c r="D121" s="28" t="s">
        <v>243</v>
      </c>
      <c r="E121" s="16">
        <v>123766.94</v>
      </c>
      <c r="F121" s="16"/>
      <c r="G121" s="16"/>
      <c r="H121" s="16">
        <v>123766.94</v>
      </c>
      <c r="I121" s="16">
        <v>114762.23</v>
      </c>
      <c r="J121" s="16">
        <v>0</v>
      </c>
      <c r="K121" s="16">
        <v>0</v>
      </c>
      <c r="L121" s="16">
        <v>114762.23</v>
      </c>
      <c r="M121" s="16">
        <v>114487.35</v>
      </c>
      <c r="N121" s="16">
        <v>0</v>
      </c>
      <c r="O121" s="16">
        <v>0</v>
      </c>
      <c r="P121" s="16">
        <v>114487.35</v>
      </c>
      <c r="Q121" s="16">
        <v>353016.52</v>
      </c>
      <c r="R121" s="16">
        <v>0</v>
      </c>
      <c r="S121" s="16">
        <v>0</v>
      </c>
      <c r="T121" s="16">
        <v>353016.52</v>
      </c>
    </row>
    <row r="122" spans="1:20">
      <c r="A122" s="12">
        <v>114</v>
      </c>
      <c r="B122" s="26" t="s">
        <v>244</v>
      </c>
      <c r="C122" s="27" t="s">
        <v>17</v>
      </c>
      <c r="D122" s="28" t="s">
        <v>245</v>
      </c>
      <c r="E122" s="16">
        <v>136262</v>
      </c>
      <c r="F122" s="16"/>
      <c r="G122" s="16"/>
      <c r="H122" s="16">
        <v>136262</v>
      </c>
      <c r="I122" s="16">
        <v>126746.56</v>
      </c>
      <c r="J122" s="16">
        <v>0</v>
      </c>
      <c r="K122" s="16">
        <v>0</v>
      </c>
      <c r="L122" s="16">
        <v>126746.56</v>
      </c>
      <c r="M122" s="16">
        <v>138697.29999999999</v>
      </c>
      <c r="N122" s="16">
        <v>0</v>
      </c>
      <c r="O122" s="16">
        <v>0</v>
      </c>
      <c r="P122" s="16">
        <v>138697.29999999999</v>
      </c>
      <c r="Q122" s="16">
        <v>401705.86</v>
      </c>
      <c r="R122" s="16">
        <v>0</v>
      </c>
      <c r="S122" s="16">
        <v>0</v>
      </c>
      <c r="T122" s="16">
        <v>401705.86</v>
      </c>
    </row>
    <row r="123" spans="1:20" ht="33">
      <c r="A123" s="12">
        <v>115</v>
      </c>
      <c r="B123" s="26" t="s">
        <v>246</v>
      </c>
      <c r="C123" s="27" t="s">
        <v>11</v>
      </c>
      <c r="D123" s="29" t="s">
        <v>247</v>
      </c>
      <c r="E123" s="16">
        <v>34597.589999999997</v>
      </c>
      <c r="F123" s="16"/>
      <c r="G123" s="16">
        <v>55600</v>
      </c>
      <c r="H123" s="16">
        <v>90197.59</v>
      </c>
      <c r="I123" s="16">
        <v>33854.14</v>
      </c>
      <c r="J123" s="16">
        <v>0</v>
      </c>
      <c r="K123" s="16">
        <v>39156.269999999997</v>
      </c>
      <c r="L123" s="16">
        <v>73010.41</v>
      </c>
      <c r="M123" s="16">
        <v>105661.39</v>
      </c>
      <c r="N123" s="16">
        <v>0</v>
      </c>
      <c r="O123" s="16">
        <v>38708.03</v>
      </c>
      <c r="P123" s="16">
        <v>144369.41999999998</v>
      </c>
      <c r="Q123" s="16">
        <v>174113.12</v>
      </c>
      <c r="R123" s="16">
        <v>0</v>
      </c>
      <c r="S123" s="16">
        <v>133464.29999999999</v>
      </c>
      <c r="T123" s="16">
        <v>307577.42</v>
      </c>
    </row>
    <row r="124" spans="1:20" ht="33">
      <c r="A124" s="12">
        <v>116</v>
      </c>
      <c r="B124" s="26" t="s">
        <v>248</v>
      </c>
      <c r="C124" s="27" t="s">
        <v>32</v>
      </c>
      <c r="D124" s="29" t="s">
        <v>249</v>
      </c>
      <c r="E124" s="16"/>
      <c r="F124" s="16"/>
      <c r="G124" s="16">
        <v>1375</v>
      </c>
      <c r="H124" s="16">
        <v>1375</v>
      </c>
      <c r="I124" s="16">
        <v>0</v>
      </c>
      <c r="J124" s="16">
        <v>0</v>
      </c>
      <c r="K124" s="16">
        <v>1000</v>
      </c>
      <c r="L124" s="16">
        <v>1000</v>
      </c>
      <c r="M124" s="16">
        <v>0</v>
      </c>
      <c r="N124" s="16">
        <v>0</v>
      </c>
      <c r="O124" s="16">
        <v>19471.14</v>
      </c>
      <c r="P124" s="16">
        <v>19471.14</v>
      </c>
      <c r="Q124" s="16">
        <v>0</v>
      </c>
      <c r="R124" s="16">
        <v>0</v>
      </c>
      <c r="S124" s="16">
        <v>21846.14</v>
      </c>
      <c r="T124" s="16">
        <v>21846.14</v>
      </c>
    </row>
    <row r="125" spans="1:20">
      <c r="A125" s="12">
        <v>117</v>
      </c>
      <c r="B125" s="26" t="s">
        <v>250</v>
      </c>
      <c r="C125" s="27" t="s">
        <v>32</v>
      </c>
      <c r="D125" s="29" t="s">
        <v>251</v>
      </c>
      <c r="E125" s="16"/>
      <c r="F125" s="16"/>
      <c r="G125" s="16">
        <v>166476</v>
      </c>
      <c r="H125" s="16">
        <v>166476</v>
      </c>
      <c r="I125" s="16">
        <v>0</v>
      </c>
      <c r="J125" s="16">
        <v>0</v>
      </c>
      <c r="K125" s="16">
        <v>153925.22</v>
      </c>
      <c r="L125" s="16">
        <v>153925.22</v>
      </c>
      <c r="M125" s="16">
        <v>0</v>
      </c>
      <c r="N125" s="16">
        <v>0</v>
      </c>
      <c r="O125" s="16">
        <v>148750.26999999999</v>
      </c>
      <c r="P125" s="16">
        <v>148750.26999999999</v>
      </c>
      <c r="Q125" s="16">
        <v>0</v>
      </c>
      <c r="R125" s="16">
        <v>0</v>
      </c>
      <c r="S125" s="16">
        <v>469151.49</v>
      </c>
      <c r="T125" s="16">
        <v>469151.49</v>
      </c>
    </row>
    <row r="126" spans="1:20" ht="33">
      <c r="A126" s="12">
        <v>118</v>
      </c>
      <c r="B126" s="26" t="s">
        <v>252</v>
      </c>
      <c r="C126" s="27" t="s">
        <v>74</v>
      </c>
      <c r="D126" s="30" t="s">
        <v>253</v>
      </c>
      <c r="E126" s="16"/>
      <c r="F126" s="16">
        <v>43000</v>
      </c>
      <c r="G126" s="16">
        <v>190775</v>
      </c>
      <c r="H126" s="16">
        <v>233775</v>
      </c>
      <c r="I126" s="16">
        <v>0</v>
      </c>
      <c r="J126" s="16">
        <v>11803.69</v>
      </c>
      <c r="K126" s="16">
        <v>102771.39</v>
      </c>
      <c r="L126" s="16">
        <v>114575.08</v>
      </c>
      <c r="M126" s="16">
        <v>0</v>
      </c>
      <c r="N126" s="16">
        <v>12087.29</v>
      </c>
      <c r="O126" s="16">
        <v>102742.33</v>
      </c>
      <c r="P126" s="16">
        <v>114829.62</v>
      </c>
      <c r="Q126" s="16">
        <v>0</v>
      </c>
      <c r="R126" s="16">
        <v>66890.98000000001</v>
      </c>
      <c r="S126" s="16">
        <v>396288.72000000003</v>
      </c>
      <c r="T126" s="16">
        <v>463179.70000000007</v>
      </c>
    </row>
    <row r="127" spans="1:20">
      <c r="A127" s="12">
        <v>119</v>
      </c>
      <c r="B127" s="26" t="s">
        <v>254</v>
      </c>
      <c r="C127" s="27" t="s">
        <v>32</v>
      </c>
      <c r="D127" s="15" t="s">
        <v>255</v>
      </c>
      <c r="E127" s="16"/>
      <c r="F127" s="16"/>
      <c r="G127" s="16">
        <v>395645</v>
      </c>
      <c r="H127" s="16">
        <v>395645</v>
      </c>
      <c r="I127" s="16">
        <v>0</v>
      </c>
      <c r="J127" s="16">
        <v>0</v>
      </c>
      <c r="K127" s="16">
        <v>204529.8</v>
      </c>
      <c r="L127" s="16">
        <v>204529.8</v>
      </c>
      <c r="M127" s="16">
        <v>0</v>
      </c>
      <c r="N127" s="16">
        <v>0</v>
      </c>
      <c r="O127" s="16">
        <v>209148.76</v>
      </c>
      <c r="P127" s="16">
        <v>209148.76</v>
      </c>
      <c r="Q127" s="16">
        <v>0</v>
      </c>
      <c r="R127" s="16">
        <v>0</v>
      </c>
      <c r="S127" s="16">
        <v>809323.56</v>
      </c>
      <c r="T127" s="16">
        <v>809323.56</v>
      </c>
    </row>
    <row r="128" spans="1:20">
      <c r="A128" s="12">
        <v>120</v>
      </c>
      <c r="B128" s="26" t="s">
        <v>256</v>
      </c>
      <c r="C128" s="27" t="s">
        <v>32</v>
      </c>
      <c r="D128" s="15" t="s">
        <v>257</v>
      </c>
      <c r="E128" s="16"/>
      <c r="F128" s="16"/>
      <c r="G128" s="16">
        <v>68880</v>
      </c>
      <c r="H128" s="16">
        <v>68880</v>
      </c>
      <c r="I128" s="16">
        <v>0</v>
      </c>
      <c r="J128" s="16">
        <v>0</v>
      </c>
      <c r="K128" s="16">
        <v>65305.95</v>
      </c>
      <c r="L128" s="16">
        <v>65305.95</v>
      </c>
      <c r="M128" s="16">
        <v>0</v>
      </c>
      <c r="N128" s="16">
        <v>0</v>
      </c>
      <c r="O128" s="16">
        <v>65030.37</v>
      </c>
      <c r="P128" s="16">
        <v>65030.37</v>
      </c>
      <c r="Q128" s="16">
        <v>0</v>
      </c>
      <c r="R128" s="16">
        <v>0</v>
      </c>
      <c r="S128" s="16">
        <v>199216.32</v>
      </c>
      <c r="T128" s="16">
        <v>199216.32</v>
      </c>
    </row>
    <row r="129" spans="1:20">
      <c r="A129" s="12">
        <v>121</v>
      </c>
      <c r="B129" s="26" t="s">
        <v>258</v>
      </c>
      <c r="C129" s="27" t="s">
        <v>74</v>
      </c>
      <c r="D129" s="17" t="s">
        <v>259</v>
      </c>
      <c r="E129" s="16"/>
      <c r="F129" s="16"/>
      <c r="G129" s="16">
        <v>49945</v>
      </c>
      <c r="H129" s="16">
        <v>49945</v>
      </c>
      <c r="I129" s="16">
        <v>0</v>
      </c>
      <c r="J129" s="16">
        <v>958.13</v>
      </c>
      <c r="K129" s="16">
        <v>38035</v>
      </c>
      <c r="L129" s="16">
        <v>38993.129999999997</v>
      </c>
      <c r="M129" s="16">
        <v>0</v>
      </c>
      <c r="N129" s="16">
        <v>965.34</v>
      </c>
      <c r="O129" s="16">
        <v>102379.86</v>
      </c>
      <c r="P129" s="16">
        <v>103345.2</v>
      </c>
      <c r="Q129" s="16">
        <v>0</v>
      </c>
      <c r="R129" s="16">
        <v>1923.47</v>
      </c>
      <c r="S129" s="16">
        <v>190359.86</v>
      </c>
      <c r="T129" s="16">
        <v>192283.33</v>
      </c>
    </row>
    <row r="130" spans="1:20">
      <c r="A130" s="12">
        <v>122</v>
      </c>
      <c r="B130" s="26" t="s">
        <v>260</v>
      </c>
      <c r="C130" s="27" t="s">
        <v>32</v>
      </c>
      <c r="D130" s="31" t="s">
        <v>261</v>
      </c>
      <c r="E130" s="16"/>
      <c r="F130" s="16"/>
      <c r="G130" s="16">
        <v>133540</v>
      </c>
      <c r="H130" s="16">
        <v>133540</v>
      </c>
      <c r="I130" s="16">
        <v>0</v>
      </c>
      <c r="J130" s="16">
        <v>0</v>
      </c>
      <c r="K130" s="16">
        <v>90759.2</v>
      </c>
      <c r="L130" s="16">
        <v>90759.2</v>
      </c>
      <c r="M130" s="16">
        <v>0</v>
      </c>
      <c r="N130" s="16">
        <v>0</v>
      </c>
      <c r="O130" s="16">
        <v>97013.65</v>
      </c>
      <c r="P130" s="16">
        <v>97013.65</v>
      </c>
      <c r="Q130" s="16">
        <v>0</v>
      </c>
      <c r="R130" s="16">
        <v>0</v>
      </c>
      <c r="S130" s="16">
        <v>321312.84999999998</v>
      </c>
      <c r="T130" s="16">
        <v>321312.84999999998</v>
      </c>
    </row>
    <row r="131" spans="1:20">
      <c r="A131" s="12">
        <v>123</v>
      </c>
      <c r="B131" s="26" t="s">
        <v>262</v>
      </c>
      <c r="C131" s="27" t="s">
        <v>17</v>
      </c>
      <c r="D131" s="28" t="s">
        <v>263</v>
      </c>
      <c r="E131" s="16">
        <v>60614.05</v>
      </c>
      <c r="F131" s="16"/>
      <c r="G131" s="16"/>
      <c r="H131" s="16">
        <v>60614.05</v>
      </c>
      <c r="I131" s="16">
        <v>66670.64</v>
      </c>
      <c r="J131" s="16">
        <v>0</v>
      </c>
      <c r="K131" s="16">
        <v>0</v>
      </c>
      <c r="L131" s="16">
        <v>66670.64</v>
      </c>
      <c r="M131" s="16">
        <v>67580.42</v>
      </c>
      <c r="N131" s="16">
        <v>0</v>
      </c>
      <c r="O131" s="16">
        <v>0</v>
      </c>
      <c r="P131" s="16">
        <v>67580.42</v>
      </c>
      <c r="Q131" s="16">
        <v>194865.11</v>
      </c>
      <c r="R131" s="16">
        <v>0</v>
      </c>
      <c r="S131" s="16">
        <v>0</v>
      </c>
      <c r="T131" s="16">
        <v>194865.11</v>
      </c>
    </row>
    <row r="132" spans="1:20">
      <c r="A132" s="12">
        <v>124</v>
      </c>
      <c r="B132" s="26" t="s">
        <v>264</v>
      </c>
      <c r="C132" s="27" t="s">
        <v>38</v>
      </c>
      <c r="D132" s="28" t="s">
        <v>265</v>
      </c>
      <c r="E132" s="16">
        <v>88381.11</v>
      </c>
      <c r="F132" s="16">
        <v>4720</v>
      </c>
      <c r="G132" s="16"/>
      <c r="H132" s="16">
        <v>93101.11</v>
      </c>
      <c r="I132" s="16">
        <v>59800.29</v>
      </c>
      <c r="J132" s="16">
        <v>4868.47</v>
      </c>
      <c r="K132" s="16">
        <v>0</v>
      </c>
      <c r="L132" s="16">
        <v>64668.76</v>
      </c>
      <c r="M132" s="16">
        <v>59765.75</v>
      </c>
      <c r="N132" s="16">
        <v>4848.49</v>
      </c>
      <c r="O132" s="16">
        <v>0</v>
      </c>
      <c r="P132" s="16">
        <v>64614.239999999998</v>
      </c>
      <c r="Q132" s="16">
        <v>207947.15</v>
      </c>
      <c r="R132" s="16">
        <v>14436.960000000001</v>
      </c>
      <c r="S132" s="16">
        <v>0</v>
      </c>
      <c r="T132" s="16">
        <v>222384.11</v>
      </c>
    </row>
    <row r="133" spans="1:20">
      <c r="A133" s="12">
        <v>125</v>
      </c>
      <c r="B133" s="26" t="s">
        <v>266</v>
      </c>
      <c r="C133" s="27" t="s">
        <v>17</v>
      </c>
      <c r="D133" s="15" t="s">
        <v>267</v>
      </c>
      <c r="E133" s="16">
        <v>85193.55</v>
      </c>
      <c r="F133" s="16"/>
      <c r="G133" s="16"/>
      <c r="H133" s="16">
        <v>85193.55</v>
      </c>
      <c r="I133" s="16">
        <v>93827.96</v>
      </c>
      <c r="J133" s="16">
        <v>0</v>
      </c>
      <c r="K133" s="16">
        <v>0</v>
      </c>
      <c r="L133" s="16">
        <v>93827.96</v>
      </c>
      <c r="M133" s="16">
        <v>95681.18</v>
      </c>
      <c r="N133" s="16">
        <v>0</v>
      </c>
      <c r="O133" s="16">
        <v>0</v>
      </c>
      <c r="P133" s="16">
        <v>95681.18</v>
      </c>
      <c r="Q133" s="16">
        <v>274702.69</v>
      </c>
      <c r="R133" s="16">
        <v>0</v>
      </c>
      <c r="S133" s="16">
        <v>0</v>
      </c>
      <c r="T133" s="16">
        <v>274702.69</v>
      </c>
    </row>
    <row r="134" spans="1:20">
      <c r="A134" s="12">
        <v>126</v>
      </c>
      <c r="B134" s="26" t="s">
        <v>268</v>
      </c>
      <c r="C134" s="27" t="s">
        <v>269</v>
      </c>
      <c r="D134" s="15" t="s">
        <v>270</v>
      </c>
      <c r="E134" s="16">
        <v>151470.29</v>
      </c>
      <c r="F134" s="16">
        <v>2000</v>
      </c>
      <c r="G134" s="16"/>
      <c r="H134" s="16">
        <v>153470.29</v>
      </c>
      <c r="I134" s="16">
        <v>136835.71</v>
      </c>
      <c r="J134" s="16">
        <v>2440</v>
      </c>
      <c r="K134" s="16">
        <v>0</v>
      </c>
      <c r="L134" s="16">
        <v>139275.71</v>
      </c>
      <c r="M134" s="16">
        <v>136619.93</v>
      </c>
      <c r="N134" s="16">
        <v>2646.48</v>
      </c>
      <c r="O134" s="16">
        <v>0</v>
      </c>
      <c r="P134" s="16">
        <v>139266.41</v>
      </c>
      <c r="Q134" s="16">
        <v>424925.93</v>
      </c>
      <c r="R134" s="16">
        <v>7086.48</v>
      </c>
      <c r="S134" s="16">
        <v>0</v>
      </c>
      <c r="T134" s="16">
        <v>432012.41</v>
      </c>
    </row>
    <row r="135" spans="1:20">
      <c r="A135" s="12">
        <v>127</v>
      </c>
      <c r="B135" s="26" t="s">
        <v>271</v>
      </c>
      <c r="C135" s="27" t="s">
        <v>17</v>
      </c>
      <c r="D135" s="15" t="s">
        <v>272</v>
      </c>
      <c r="E135" s="16">
        <v>426186.76</v>
      </c>
      <c r="F135" s="16"/>
      <c r="G135" s="16"/>
      <c r="H135" s="16">
        <v>426186.76</v>
      </c>
      <c r="I135" s="16">
        <v>464261.75</v>
      </c>
      <c r="J135" s="16">
        <v>0</v>
      </c>
      <c r="K135" s="16">
        <v>0</v>
      </c>
      <c r="L135" s="16">
        <v>464261.75</v>
      </c>
      <c r="M135" s="16">
        <v>462446.45</v>
      </c>
      <c r="N135" s="16">
        <v>0</v>
      </c>
      <c r="O135" s="16">
        <v>0</v>
      </c>
      <c r="P135" s="16">
        <v>462446.45</v>
      </c>
      <c r="Q135" s="16">
        <v>1352894.96</v>
      </c>
      <c r="R135" s="16">
        <v>0</v>
      </c>
      <c r="S135" s="16">
        <v>0</v>
      </c>
      <c r="T135" s="16">
        <v>1352894.96</v>
      </c>
    </row>
    <row r="136" spans="1:20">
      <c r="A136" s="12">
        <v>128</v>
      </c>
      <c r="B136" s="26" t="s">
        <v>273</v>
      </c>
      <c r="C136" s="27" t="s">
        <v>17</v>
      </c>
      <c r="D136" s="15" t="s">
        <v>274</v>
      </c>
      <c r="E136" s="16">
        <v>54949.39</v>
      </c>
      <c r="F136" s="16"/>
      <c r="G136" s="16"/>
      <c r="H136" s="16">
        <v>54949.39</v>
      </c>
      <c r="I136" s="16">
        <v>59768.42</v>
      </c>
      <c r="J136" s="16">
        <v>0</v>
      </c>
      <c r="K136" s="16">
        <v>0</v>
      </c>
      <c r="L136" s="16">
        <v>59768.42</v>
      </c>
      <c r="M136" s="16">
        <v>60363.09</v>
      </c>
      <c r="N136" s="16">
        <v>0</v>
      </c>
      <c r="O136" s="16">
        <v>0</v>
      </c>
      <c r="P136" s="16">
        <v>60363.09</v>
      </c>
      <c r="Q136" s="16">
        <v>175080.9</v>
      </c>
      <c r="R136" s="16">
        <v>0</v>
      </c>
      <c r="S136" s="16">
        <v>0</v>
      </c>
      <c r="T136" s="16">
        <v>175080.9</v>
      </c>
    </row>
    <row r="137" spans="1:20">
      <c r="A137" s="12">
        <v>129</v>
      </c>
      <c r="B137" s="26" t="s">
        <v>275</v>
      </c>
      <c r="C137" s="27" t="s">
        <v>17</v>
      </c>
      <c r="D137" s="15" t="s">
        <v>276</v>
      </c>
      <c r="E137" s="16">
        <v>84886.39</v>
      </c>
      <c r="F137" s="16"/>
      <c r="G137" s="16"/>
      <c r="H137" s="16">
        <v>84886.39</v>
      </c>
      <c r="I137" s="16">
        <v>78794.11</v>
      </c>
      <c r="J137" s="16">
        <v>0</v>
      </c>
      <c r="K137" s="16">
        <v>0</v>
      </c>
      <c r="L137" s="16">
        <v>78794.11</v>
      </c>
      <c r="M137" s="16">
        <v>88678.88</v>
      </c>
      <c r="N137" s="16">
        <v>0</v>
      </c>
      <c r="O137" s="16">
        <v>0</v>
      </c>
      <c r="P137" s="16">
        <v>88678.88</v>
      </c>
      <c r="Q137" s="16">
        <v>252359.38</v>
      </c>
      <c r="R137" s="16">
        <v>0</v>
      </c>
      <c r="S137" s="16">
        <v>0</v>
      </c>
      <c r="T137" s="16">
        <v>252359.38</v>
      </c>
    </row>
    <row r="138" spans="1:20">
      <c r="A138" s="12">
        <v>130</v>
      </c>
      <c r="B138" s="26" t="s">
        <v>277</v>
      </c>
      <c r="C138" s="27" t="s">
        <v>17</v>
      </c>
      <c r="D138" s="15" t="s">
        <v>278</v>
      </c>
      <c r="E138" s="16">
        <v>44210.879999999997</v>
      </c>
      <c r="F138" s="16"/>
      <c r="G138" s="16"/>
      <c r="H138" s="16">
        <v>44210.879999999997</v>
      </c>
      <c r="I138" s="16">
        <v>49583.01</v>
      </c>
      <c r="J138" s="16">
        <v>0</v>
      </c>
      <c r="K138" s="16">
        <v>0</v>
      </c>
      <c r="L138" s="16">
        <v>49583.01</v>
      </c>
      <c r="M138" s="16">
        <v>49409.85</v>
      </c>
      <c r="N138" s="16">
        <v>0</v>
      </c>
      <c r="O138" s="16">
        <v>0</v>
      </c>
      <c r="P138" s="16">
        <v>49409.85</v>
      </c>
      <c r="Q138" s="16">
        <v>143203.74</v>
      </c>
      <c r="R138" s="16">
        <v>0</v>
      </c>
      <c r="S138" s="16">
        <v>0</v>
      </c>
      <c r="T138" s="16">
        <v>143203.74</v>
      </c>
    </row>
    <row r="139" spans="1:20" ht="33">
      <c r="A139" s="12">
        <v>131</v>
      </c>
      <c r="B139" s="26" t="s">
        <v>279</v>
      </c>
      <c r="C139" s="27" t="s">
        <v>17</v>
      </c>
      <c r="D139" s="15" t="s">
        <v>280</v>
      </c>
      <c r="E139" s="16">
        <v>69482.63</v>
      </c>
      <c r="F139" s="16"/>
      <c r="G139" s="16"/>
      <c r="H139" s="16">
        <v>69482.63</v>
      </c>
      <c r="I139" s="16">
        <v>76681.539999999994</v>
      </c>
      <c r="J139" s="16">
        <v>0</v>
      </c>
      <c r="K139" s="16">
        <v>0</v>
      </c>
      <c r="L139" s="16">
        <v>76681.539999999994</v>
      </c>
      <c r="M139" s="16">
        <v>76686.070000000007</v>
      </c>
      <c r="N139" s="16">
        <v>0</v>
      </c>
      <c r="O139" s="16">
        <v>0</v>
      </c>
      <c r="P139" s="16">
        <v>76686.070000000007</v>
      </c>
      <c r="Q139" s="16">
        <v>222850.24</v>
      </c>
      <c r="R139" s="16">
        <v>0</v>
      </c>
      <c r="S139" s="16">
        <v>0</v>
      </c>
      <c r="T139" s="16">
        <v>222850.24</v>
      </c>
    </row>
    <row r="140" spans="1:20">
      <c r="A140" s="12">
        <v>132</v>
      </c>
      <c r="B140" s="26" t="s">
        <v>281</v>
      </c>
      <c r="C140" s="27" t="s">
        <v>32</v>
      </c>
      <c r="D140" s="32" t="s">
        <v>282</v>
      </c>
      <c r="E140" s="16"/>
      <c r="F140" s="16"/>
      <c r="G140" s="16">
        <v>123400</v>
      </c>
      <c r="H140" s="16">
        <v>123400</v>
      </c>
      <c r="I140" s="16">
        <v>0</v>
      </c>
      <c r="J140" s="16">
        <v>0</v>
      </c>
      <c r="K140" s="16">
        <v>90665.66</v>
      </c>
      <c r="L140" s="16">
        <v>90665.66</v>
      </c>
      <c r="M140" s="16">
        <v>0</v>
      </c>
      <c r="N140" s="16">
        <v>0</v>
      </c>
      <c r="O140" s="16">
        <v>90183.83</v>
      </c>
      <c r="P140" s="16">
        <v>90183.83</v>
      </c>
      <c r="Q140" s="16">
        <v>0</v>
      </c>
      <c r="R140" s="16">
        <v>0</v>
      </c>
      <c r="S140" s="16">
        <v>304249.49</v>
      </c>
      <c r="T140" s="16">
        <v>304249.49</v>
      </c>
    </row>
    <row r="141" spans="1:20">
      <c r="A141" s="12">
        <v>133</v>
      </c>
      <c r="B141" s="26" t="s">
        <v>283</v>
      </c>
      <c r="C141" s="27" t="s">
        <v>32</v>
      </c>
      <c r="D141" s="15" t="s">
        <v>284</v>
      </c>
      <c r="E141" s="16"/>
      <c r="F141" s="16"/>
      <c r="G141" s="16">
        <v>190780</v>
      </c>
      <c r="H141" s="16">
        <v>190780</v>
      </c>
      <c r="I141" s="16">
        <v>0</v>
      </c>
      <c r="J141" s="16">
        <v>0</v>
      </c>
      <c r="K141" s="16">
        <v>154628.26999999999</v>
      </c>
      <c r="L141" s="16">
        <v>154628.26999999999</v>
      </c>
      <c r="M141" s="16">
        <v>0</v>
      </c>
      <c r="N141" s="16">
        <v>0</v>
      </c>
      <c r="O141" s="16">
        <v>167852.12</v>
      </c>
      <c r="P141" s="16">
        <v>167852.12</v>
      </c>
      <c r="Q141" s="16">
        <v>0</v>
      </c>
      <c r="R141" s="16">
        <v>0</v>
      </c>
      <c r="S141" s="16">
        <v>513260.39</v>
      </c>
      <c r="T141" s="16">
        <v>513260.39</v>
      </c>
    </row>
    <row r="142" spans="1:20">
      <c r="A142" s="12">
        <v>134</v>
      </c>
      <c r="B142" s="26" t="s">
        <v>285</v>
      </c>
      <c r="C142" s="27" t="s">
        <v>32</v>
      </c>
      <c r="D142" s="15" t="s">
        <v>286</v>
      </c>
      <c r="E142" s="16"/>
      <c r="F142" s="16"/>
      <c r="G142" s="16">
        <v>336650</v>
      </c>
      <c r="H142" s="16">
        <v>336650</v>
      </c>
      <c r="I142" s="16">
        <v>0</v>
      </c>
      <c r="J142" s="16">
        <v>0</v>
      </c>
      <c r="K142" s="16">
        <v>315207.71999999997</v>
      </c>
      <c r="L142" s="16">
        <v>315207.71999999997</v>
      </c>
      <c r="M142" s="16">
        <v>0</v>
      </c>
      <c r="N142" s="16">
        <v>0</v>
      </c>
      <c r="O142" s="16">
        <v>315175.78000000003</v>
      </c>
      <c r="P142" s="16">
        <v>315175.78000000003</v>
      </c>
      <c r="Q142" s="16">
        <v>0</v>
      </c>
      <c r="R142" s="16">
        <v>0</v>
      </c>
      <c r="S142" s="16">
        <v>967033.5</v>
      </c>
      <c r="T142" s="16">
        <v>967033.5</v>
      </c>
    </row>
    <row r="143" spans="1:20">
      <c r="A143" s="12">
        <v>135</v>
      </c>
      <c r="B143" s="26" t="s">
        <v>287</v>
      </c>
      <c r="C143" s="27" t="s">
        <v>32</v>
      </c>
      <c r="D143" s="15" t="s">
        <v>288</v>
      </c>
      <c r="E143" s="16"/>
      <c r="F143" s="16"/>
      <c r="G143" s="16">
        <v>38350</v>
      </c>
      <c r="H143" s="16">
        <v>38350</v>
      </c>
      <c r="I143" s="16">
        <v>0</v>
      </c>
      <c r="J143" s="16">
        <v>0</v>
      </c>
      <c r="K143" s="16">
        <v>42740.33</v>
      </c>
      <c r="L143" s="16">
        <v>42740.33</v>
      </c>
      <c r="M143" s="16">
        <v>0</v>
      </c>
      <c r="N143" s="16">
        <v>0</v>
      </c>
      <c r="O143" s="16">
        <v>42378.7</v>
      </c>
      <c r="P143" s="16">
        <v>42378.7</v>
      </c>
      <c r="Q143" s="16">
        <v>0</v>
      </c>
      <c r="R143" s="16">
        <v>0</v>
      </c>
      <c r="S143" s="16">
        <v>123469.03</v>
      </c>
      <c r="T143" s="16">
        <v>123469.03</v>
      </c>
    </row>
    <row r="144" spans="1:20">
      <c r="A144" s="12">
        <v>136</v>
      </c>
      <c r="B144" s="26" t="s">
        <v>289</v>
      </c>
      <c r="C144" s="27" t="s">
        <v>17</v>
      </c>
      <c r="D144" s="15" t="s">
        <v>290</v>
      </c>
      <c r="E144" s="16">
        <v>70790.509999999995</v>
      </c>
      <c r="F144" s="16"/>
      <c r="G144" s="16"/>
      <c r="H144" s="16">
        <v>70790.509999999995</v>
      </c>
      <c r="I144" s="16">
        <v>78677.3</v>
      </c>
      <c r="J144" s="16">
        <v>0</v>
      </c>
      <c r="K144" s="16">
        <v>0</v>
      </c>
      <c r="L144" s="16">
        <v>78677.3</v>
      </c>
      <c r="M144" s="16">
        <v>78453.52</v>
      </c>
      <c r="N144" s="16">
        <v>0</v>
      </c>
      <c r="O144" s="16">
        <v>0</v>
      </c>
      <c r="P144" s="16">
        <v>78453.52</v>
      </c>
      <c r="Q144" s="16">
        <v>227921.33000000002</v>
      </c>
      <c r="R144" s="16">
        <v>0</v>
      </c>
      <c r="S144" s="16">
        <v>0</v>
      </c>
      <c r="T144" s="16">
        <v>227921.33000000002</v>
      </c>
    </row>
    <row r="145" spans="1:20" s="3" customFormat="1">
      <c r="A145" s="12">
        <v>137</v>
      </c>
      <c r="B145" s="33" t="s">
        <v>291</v>
      </c>
      <c r="C145" s="27" t="s">
        <v>17</v>
      </c>
      <c r="D145" s="14" t="s">
        <v>292</v>
      </c>
      <c r="E145" s="16">
        <v>44903.42</v>
      </c>
      <c r="F145" s="16"/>
      <c r="G145" s="16"/>
      <c r="H145" s="16">
        <v>44903.42</v>
      </c>
      <c r="I145" s="16">
        <v>47555.12</v>
      </c>
      <c r="J145" s="16">
        <v>0</v>
      </c>
      <c r="K145" s="16">
        <v>0</v>
      </c>
      <c r="L145" s="16">
        <v>47555.12</v>
      </c>
      <c r="M145" s="16">
        <v>50152.11</v>
      </c>
      <c r="N145" s="16">
        <v>0</v>
      </c>
      <c r="O145" s="16">
        <v>0</v>
      </c>
      <c r="P145" s="16">
        <v>50152.11</v>
      </c>
      <c r="Q145" s="16">
        <v>142610.65000000002</v>
      </c>
      <c r="R145" s="16">
        <v>0</v>
      </c>
      <c r="S145" s="16">
        <v>0</v>
      </c>
      <c r="T145" s="16">
        <v>142610.65000000002</v>
      </c>
    </row>
    <row r="146" spans="1:20" s="3" customFormat="1">
      <c r="A146" s="12">
        <v>138</v>
      </c>
      <c r="B146" s="33" t="s">
        <v>293</v>
      </c>
      <c r="C146" s="27" t="s">
        <v>17</v>
      </c>
      <c r="D146" s="14" t="s">
        <v>294</v>
      </c>
      <c r="E146" s="16">
        <v>53300.65</v>
      </c>
      <c r="F146" s="16"/>
      <c r="G146" s="16"/>
      <c r="H146" s="16">
        <v>53300.65</v>
      </c>
      <c r="I146" s="16">
        <v>59770.97</v>
      </c>
      <c r="J146" s="16">
        <v>0</v>
      </c>
      <c r="K146" s="16">
        <v>0</v>
      </c>
      <c r="L146" s="16">
        <v>59770.97</v>
      </c>
      <c r="M146" s="16">
        <v>59567.25</v>
      </c>
      <c r="N146" s="16">
        <v>0</v>
      </c>
      <c r="O146" s="16">
        <v>0</v>
      </c>
      <c r="P146" s="16">
        <v>59567.25</v>
      </c>
      <c r="Q146" s="16">
        <v>172638.87</v>
      </c>
      <c r="R146" s="16">
        <v>0</v>
      </c>
      <c r="S146" s="16">
        <v>0</v>
      </c>
      <c r="T146" s="16">
        <v>172638.87</v>
      </c>
    </row>
    <row r="147" spans="1:20" s="3" customFormat="1">
      <c r="A147" s="12">
        <v>139</v>
      </c>
      <c r="B147" s="33" t="s">
        <v>295</v>
      </c>
      <c r="C147" s="27" t="s">
        <v>17</v>
      </c>
      <c r="D147" s="14" t="s">
        <v>296</v>
      </c>
      <c r="E147" s="16">
        <v>64918.61</v>
      </c>
      <c r="F147" s="16"/>
      <c r="G147" s="16"/>
      <c r="H147" s="16">
        <v>64918.61</v>
      </c>
      <c r="I147" s="16">
        <v>72832.2</v>
      </c>
      <c r="J147" s="16">
        <v>0</v>
      </c>
      <c r="K147" s="16">
        <v>0</v>
      </c>
      <c r="L147" s="16">
        <v>72832.2</v>
      </c>
      <c r="M147" s="16">
        <v>72582.75</v>
      </c>
      <c r="N147" s="16">
        <v>0</v>
      </c>
      <c r="O147" s="16">
        <v>0</v>
      </c>
      <c r="P147" s="16">
        <v>72582.75</v>
      </c>
      <c r="Q147" s="16">
        <v>210333.56</v>
      </c>
      <c r="R147" s="16">
        <v>0</v>
      </c>
      <c r="S147" s="16">
        <v>0</v>
      </c>
      <c r="T147" s="16">
        <v>210333.56</v>
      </c>
    </row>
    <row r="148" spans="1:20" s="3" customFormat="1">
      <c r="A148" s="12">
        <v>140</v>
      </c>
      <c r="B148" s="33" t="s">
        <v>297</v>
      </c>
      <c r="C148" s="27" t="s">
        <v>17</v>
      </c>
      <c r="D148" s="14" t="s">
        <v>298</v>
      </c>
      <c r="E148" s="16">
        <v>61923.62</v>
      </c>
      <c r="F148" s="16"/>
      <c r="G148" s="16"/>
      <c r="H148" s="16">
        <v>61923.62</v>
      </c>
      <c r="I148" s="16">
        <v>67983.520000000004</v>
      </c>
      <c r="J148" s="16">
        <v>0</v>
      </c>
      <c r="K148" s="16">
        <v>0</v>
      </c>
      <c r="L148" s="16">
        <v>67983.520000000004</v>
      </c>
      <c r="M148" s="16">
        <v>67666.95</v>
      </c>
      <c r="N148" s="16">
        <v>0</v>
      </c>
      <c r="O148" s="16">
        <v>0</v>
      </c>
      <c r="P148" s="16">
        <v>67666.95</v>
      </c>
      <c r="Q148" s="16">
        <v>197574.09000000003</v>
      </c>
      <c r="R148" s="16">
        <v>0</v>
      </c>
      <c r="S148" s="16">
        <v>0</v>
      </c>
      <c r="T148" s="16">
        <v>197574.09000000003</v>
      </c>
    </row>
    <row r="149" spans="1:20" s="3" customFormat="1">
      <c r="A149" s="12">
        <v>141</v>
      </c>
      <c r="B149" s="33" t="s">
        <v>299</v>
      </c>
      <c r="C149" s="27" t="s">
        <v>17</v>
      </c>
      <c r="D149" s="14" t="s">
        <v>300</v>
      </c>
      <c r="E149" s="16">
        <v>65299.78</v>
      </c>
      <c r="F149" s="16"/>
      <c r="G149" s="16"/>
      <c r="H149" s="16">
        <v>65299.78</v>
      </c>
      <c r="I149" s="16">
        <v>56488.61</v>
      </c>
      <c r="J149" s="16">
        <v>0</v>
      </c>
      <c r="K149" s="16">
        <v>0</v>
      </c>
      <c r="L149" s="16">
        <v>56488.61</v>
      </c>
      <c r="M149" s="16">
        <v>61784.79</v>
      </c>
      <c r="N149" s="16">
        <v>0</v>
      </c>
      <c r="O149" s="16">
        <v>0</v>
      </c>
      <c r="P149" s="16">
        <v>61784.79</v>
      </c>
      <c r="Q149" s="16">
        <v>183573.18</v>
      </c>
      <c r="R149" s="16">
        <v>0</v>
      </c>
      <c r="S149" s="16">
        <v>0</v>
      </c>
      <c r="T149" s="16">
        <v>183573.18</v>
      </c>
    </row>
    <row r="150" spans="1:20" s="3" customFormat="1">
      <c r="A150" s="12">
        <v>142</v>
      </c>
      <c r="B150" s="33" t="s">
        <v>301</v>
      </c>
      <c r="C150" s="27" t="s">
        <v>17</v>
      </c>
      <c r="D150" s="14" t="s">
        <v>302</v>
      </c>
      <c r="E150" s="16">
        <v>40925.120000000003</v>
      </c>
      <c r="F150" s="16"/>
      <c r="G150" s="16"/>
      <c r="H150" s="16">
        <v>40925.120000000003</v>
      </c>
      <c r="I150" s="16">
        <v>53290.17</v>
      </c>
      <c r="J150" s="16">
        <v>0</v>
      </c>
      <c r="K150" s="16">
        <v>0</v>
      </c>
      <c r="L150" s="16">
        <v>53290.17</v>
      </c>
      <c r="M150" s="16">
        <v>56956.41</v>
      </c>
      <c r="N150" s="16">
        <v>0</v>
      </c>
      <c r="O150" s="16">
        <v>0</v>
      </c>
      <c r="P150" s="16">
        <v>56956.41</v>
      </c>
      <c r="Q150" s="16">
        <v>151171.70000000001</v>
      </c>
      <c r="R150" s="16">
        <v>0</v>
      </c>
      <c r="S150" s="16">
        <v>0</v>
      </c>
      <c r="T150" s="16">
        <v>151171.70000000001</v>
      </c>
    </row>
    <row r="151" spans="1:20" s="3" customFormat="1">
      <c r="A151" s="12">
        <v>143</v>
      </c>
      <c r="B151" s="33" t="s">
        <v>303</v>
      </c>
      <c r="C151" s="27" t="s">
        <v>38</v>
      </c>
      <c r="D151" s="14" t="s">
        <v>304</v>
      </c>
      <c r="E151" s="16">
        <v>62010.28</v>
      </c>
      <c r="F151" s="16">
        <v>1360</v>
      </c>
      <c r="G151" s="16"/>
      <c r="H151" s="16">
        <v>63370.28</v>
      </c>
      <c r="I151" s="16">
        <v>67264.490000000005</v>
      </c>
      <c r="J151" s="16">
        <v>2640</v>
      </c>
      <c r="K151" s="16">
        <v>0</v>
      </c>
      <c r="L151" s="16">
        <v>69904.490000000005</v>
      </c>
      <c r="M151" s="16">
        <v>67052.600000000006</v>
      </c>
      <c r="N151" s="16">
        <v>2771.3</v>
      </c>
      <c r="O151" s="16">
        <v>0</v>
      </c>
      <c r="P151" s="16">
        <v>69823.900000000009</v>
      </c>
      <c r="Q151" s="16">
        <v>196327.37</v>
      </c>
      <c r="R151" s="16">
        <v>6771.3</v>
      </c>
      <c r="S151" s="16">
        <v>0</v>
      </c>
      <c r="T151" s="16">
        <v>203098.66999999998</v>
      </c>
    </row>
    <row r="152" spans="1:20" s="3" customFormat="1">
      <c r="A152" s="12">
        <v>144</v>
      </c>
      <c r="B152" s="33" t="s">
        <v>305</v>
      </c>
      <c r="C152" s="27" t="s">
        <v>35</v>
      </c>
      <c r="D152" s="14" t="s">
        <v>306</v>
      </c>
      <c r="E152" s="16"/>
      <c r="F152" s="16">
        <v>2360</v>
      </c>
      <c r="G152" s="16"/>
      <c r="H152" s="16">
        <v>2360</v>
      </c>
      <c r="I152" s="16">
        <v>0</v>
      </c>
      <c r="J152" s="16">
        <v>2810</v>
      </c>
      <c r="K152" s="16">
        <v>0</v>
      </c>
      <c r="L152" s="16">
        <v>2810</v>
      </c>
      <c r="M152" s="16">
        <v>0</v>
      </c>
      <c r="N152" s="16">
        <v>2763.84</v>
      </c>
      <c r="O152" s="16">
        <v>0</v>
      </c>
      <c r="P152" s="16">
        <v>2763.84</v>
      </c>
      <c r="Q152" s="16">
        <v>0</v>
      </c>
      <c r="R152" s="16">
        <v>7933.84</v>
      </c>
      <c r="S152" s="16">
        <v>0</v>
      </c>
      <c r="T152" s="16">
        <v>7933.84</v>
      </c>
    </row>
    <row r="153" spans="1:20" s="3" customFormat="1">
      <c r="A153" s="12">
        <v>145</v>
      </c>
      <c r="B153" s="34" t="s">
        <v>307</v>
      </c>
      <c r="C153" s="35" t="s">
        <v>17</v>
      </c>
      <c r="D153" s="36" t="s">
        <v>308</v>
      </c>
      <c r="E153" s="16">
        <v>35470.839999999997</v>
      </c>
      <c r="F153" s="16"/>
      <c r="G153" s="16"/>
      <c r="H153" s="16">
        <v>35470.839999999997</v>
      </c>
      <c r="I153" s="16">
        <v>39765.589999999997</v>
      </c>
      <c r="J153" s="16">
        <v>0</v>
      </c>
      <c r="K153" s="16">
        <v>0</v>
      </c>
      <c r="L153" s="16">
        <v>39765.589999999997</v>
      </c>
      <c r="M153" s="16">
        <v>39631.800000000003</v>
      </c>
      <c r="N153" s="16">
        <v>0</v>
      </c>
      <c r="O153" s="16">
        <v>0</v>
      </c>
      <c r="P153" s="16">
        <v>39631.800000000003</v>
      </c>
      <c r="Q153" s="16">
        <v>114868.23</v>
      </c>
      <c r="R153" s="16">
        <v>0</v>
      </c>
      <c r="S153" s="16">
        <v>0</v>
      </c>
      <c r="T153" s="16">
        <v>114868.23</v>
      </c>
    </row>
    <row r="154" spans="1:20" s="40" customFormat="1">
      <c r="A154" s="12">
        <v>146</v>
      </c>
      <c r="B154" s="37" t="s">
        <v>309</v>
      </c>
      <c r="C154" s="38" t="s">
        <v>32</v>
      </c>
      <c r="D154" s="39" t="s">
        <v>310</v>
      </c>
      <c r="E154" s="16"/>
      <c r="F154" s="16"/>
      <c r="G154" s="16">
        <v>16631</v>
      </c>
      <c r="H154" s="16">
        <v>16631</v>
      </c>
      <c r="I154" s="16">
        <v>0</v>
      </c>
      <c r="J154" s="16">
        <v>0</v>
      </c>
      <c r="K154" s="16">
        <v>29161</v>
      </c>
      <c r="L154" s="16">
        <v>29161</v>
      </c>
      <c r="M154" s="16">
        <v>0</v>
      </c>
      <c r="N154" s="16">
        <v>0</v>
      </c>
      <c r="O154" s="16">
        <v>124894.98</v>
      </c>
      <c r="P154" s="16">
        <v>124894.98</v>
      </c>
      <c r="Q154" s="16">
        <v>0</v>
      </c>
      <c r="R154" s="16">
        <v>0</v>
      </c>
      <c r="S154" s="16">
        <v>170686.97999999998</v>
      </c>
      <c r="T154" s="16">
        <v>170686.97999999998</v>
      </c>
    </row>
    <row r="155" spans="1:20" s="3" customFormat="1">
      <c r="A155" s="12">
        <v>147</v>
      </c>
      <c r="B155" s="37" t="s">
        <v>311</v>
      </c>
      <c r="C155" s="38" t="s">
        <v>32</v>
      </c>
      <c r="D155" s="39" t="s">
        <v>312</v>
      </c>
      <c r="E155" s="16"/>
      <c r="F155" s="16"/>
      <c r="G155" s="16">
        <v>118585</v>
      </c>
      <c r="H155" s="16">
        <v>118585</v>
      </c>
      <c r="I155" s="16">
        <v>0</v>
      </c>
      <c r="J155" s="16">
        <v>0</v>
      </c>
      <c r="K155" s="16">
        <v>136692.82</v>
      </c>
      <c r="L155" s="16">
        <v>136692.82</v>
      </c>
      <c r="M155" s="16">
        <v>0</v>
      </c>
      <c r="N155" s="16">
        <v>0</v>
      </c>
      <c r="O155" s="16">
        <v>142039.04000000001</v>
      </c>
      <c r="P155" s="16">
        <v>142039.04000000001</v>
      </c>
      <c r="Q155" s="16">
        <v>0</v>
      </c>
      <c r="R155" s="16">
        <v>0</v>
      </c>
      <c r="S155" s="16">
        <v>397316.86</v>
      </c>
      <c r="T155" s="16">
        <v>397316.86</v>
      </c>
    </row>
    <row r="156" spans="1:20" s="3" customFormat="1">
      <c r="A156" s="12">
        <v>148</v>
      </c>
      <c r="B156" s="37" t="s">
        <v>313</v>
      </c>
      <c r="C156" s="38" t="s">
        <v>32</v>
      </c>
      <c r="D156" s="41" t="s">
        <v>314</v>
      </c>
      <c r="E156" s="16">
        <v>50352.58</v>
      </c>
      <c r="F156" s="16"/>
      <c r="G156" s="16">
        <v>68120</v>
      </c>
      <c r="H156" s="16">
        <v>118472.58</v>
      </c>
      <c r="I156" s="16">
        <v>79398.149999999994</v>
      </c>
      <c r="J156" s="16">
        <v>0</v>
      </c>
      <c r="K156" s="16">
        <v>77177.100000000006</v>
      </c>
      <c r="L156" s="16">
        <v>156575.25</v>
      </c>
      <c r="M156" s="16">
        <v>79562.289999999994</v>
      </c>
      <c r="N156" s="16">
        <v>0</v>
      </c>
      <c r="O156" s="16">
        <v>75824.97</v>
      </c>
      <c r="P156" s="16">
        <v>155387.26</v>
      </c>
      <c r="Q156" s="16">
        <v>209313.02</v>
      </c>
      <c r="R156" s="16">
        <v>0</v>
      </c>
      <c r="S156" s="16">
        <v>221122.07</v>
      </c>
      <c r="T156" s="16">
        <v>430435.08999999997</v>
      </c>
    </row>
    <row r="157" spans="1:20" s="3" customFormat="1">
      <c r="A157" s="12">
        <v>149</v>
      </c>
      <c r="B157" s="37" t="s">
        <v>315</v>
      </c>
      <c r="C157" s="38" t="s">
        <v>35</v>
      </c>
      <c r="D157" s="41" t="s">
        <v>316</v>
      </c>
      <c r="E157" s="16">
        <v>33660.129999999997</v>
      </c>
      <c r="F157" s="16">
        <v>23460</v>
      </c>
      <c r="G157" s="16"/>
      <c r="H157" s="16">
        <v>57120.13</v>
      </c>
      <c r="I157" s="16">
        <v>55702.45</v>
      </c>
      <c r="J157" s="16">
        <v>5492.4</v>
      </c>
      <c r="K157" s="16">
        <v>0</v>
      </c>
      <c r="L157" s="16">
        <v>61194.85</v>
      </c>
      <c r="M157" s="16">
        <v>56319.46</v>
      </c>
      <c r="N157" s="16">
        <v>5817.97</v>
      </c>
      <c r="O157" s="16">
        <v>0</v>
      </c>
      <c r="P157" s="16">
        <v>62137.43</v>
      </c>
      <c r="Q157" s="16">
        <v>145682.03999999998</v>
      </c>
      <c r="R157" s="16">
        <v>34770.370000000003</v>
      </c>
      <c r="S157" s="16">
        <v>0</v>
      </c>
      <c r="T157" s="16">
        <v>180452.40999999997</v>
      </c>
    </row>
    <row r="158" spans="1:20" s="3" customFormat="1">
      <c r="A158" s="12">
        <v>150</v>
      </c>
      <c r="B158" s="37" t="s">
        <v>317</v>
      </c>
      <c r="C158" s="38" t="s">
        <v>17</v>
      </c>
      <c r="D158" s="39" t="s">
        <v>318</v>
      </c>
      <c r="E158" s="16">
        <v>4491.37</v>
      </c>
      <c r="F158" s="16"/>
      <c r="G158" s="16"/>
      <c r="H158" s="16">
        <v>4491.37</v>
      </c>
      <c r="I158" s="16">
        <v>3935.09</v>
      </c>
      <c r="J158" s="16">
        <v>0</v>
      </c>
      <c r="K158" s="16">
        <v>0</v>
      </c>
      <c r="L158" s="16">
        <v>3935.09</v>
      </c>
      <c r="M158" s="16">
        <v>51189.29</v>
      </c>
      <c r="N158" s="16">
        <v>0</v>
      </c>
      <c r="O158" s="16">
        <v>0</v>
      </c>
      <c r="P158" s="16">
        <v>51189.29</v>
      </c>
      <c r="Q158" s="16">
        <v>59615.75</v>
      </c>
      <c r="R158" s="16">
        <v>0</v>
      </c>
      <c r="S158" s="16">
        <v>0</v>
      </c>
      <c r="T158" s="16">
        <v>59615.75</v>
      </c>
    </row>
    <row r="159" spans="1:20" s="3" customFormat="1">
      <c r="A159" s="12">
        <v>151</v>
      </c>
      <c r="B159" s="37" t="s">
        <v>319</v>
      </c>
      <c r="C159" s="38" t="s">
        <v>32</v>
      </c>
      <c r="D159" s="39" t="s">
        <v>320</v>
      </c>
      <c r="E159" s="16"/>
      <c r="F159" s="16"/>
      <c r="G159" s="16">
        <v>109600</v>
      </c>
      <c r="H159" s="16">
        <v>109600</v>
      </c>
      <c r="I159" s="16">
        <v>0</v>
      </c>
      <c r="J159" s="16">
        <v>0</v>
      </c>
      <c r="K159" s="16">
        <v>85901.47</v>
      </c>
      <c r="L159" s="16">
        <v>85901.47</v>
      </c>
      <c r="M159" s="16">
        <v>0</v>
      </c>
      <c r="N159" s="16">
        <v>0</v>
      </c>
      <c r="O159" s="16">
        <v>85554.81</v>
      </c>
      <c r="P159" s="16">
        <v>85554.81</v>
      </c>
      <c r="Q159" s="16">
        <v>0</v>
      </c>
      <c r="R159" s="16">
        <v>0</v>
      </c>
      <c r="S159" s="16">
        <v>281056.28000000003</v>
      </c>
      <c r="T159" s="16">
        <v>281056.28000000003</v>
      </c>
    </row>
    <row r="160" spans="1:20" s="3" customFormat="1">
      <c r="A160" s="12">
        <v>152</v>
      </c>
      <c r="B160" s="37" t="s">
        <v>321</v>
      </c>
      <c r="C160" s="38" t="s">
        <v>32</v>
      </c>
      <c r="D160" s="39" t="s">
        <v>322</v>
      </c>
      <c r="E160" s="16"/>
      <c r="F160" s="16"/>
      <c r="G160" s="16">
        <v>137155</v>
      </c>
      <c r="H160" s="16">
        <v>137155</v>
      </c>
      <c r="I160" s="16">
        <v>0</v>
      </c>
      <c r="J160" s="16">
        <v>0</v>
      </c>
      <c r="K160" s="16">
        <v>126400.48</v>
      </c>
      <c r="L160" s="16">
        <v>126400.48</v>
      </c>
      <c r="M160" s="16">
        <v>0</v>
      </c>
      <c r="N160" s="16">
        <v>0</v>
      </c>
      <c r="O160" s="16">
        <v>136983.51999999999</v>
      </c>
      <c r="P160" s="16">
        <v>136983.51999999999</v>
      </c>
      <c r="Q160" s="16">
        <v>0</v>
      </c>
      <c r="R160" s="16">
        <v>0</v>
      </c>
      <c r="S160" s="16">
        <v>400539</v>
      </c>
      <c r="T160" s="16">
        <v>400539</v>
      </c>
    </row>
    <row r="161" spans="1:23" s="3" customFormat="1">
      <c r="A161" s="12">
        <v>153</v>
      </c>
      <c r="B161" s="37" t="s">
        <v>323</v>
      </c>
      <c r="C161" s="38" t="s">
        <v>17</v>
      </c>
      <c r="D161" s="39" t="s">
        <v>324</v>
      </c>
      <c r="E161" s="16">
        <v>31302.79</v>
      </c>
      <c r="F161" s="16"/>
      <c r="G161" s="16"/>
      <c r="H161" s="16">
        <v>31302.79</v>
      </c>
      <c r="I161" s="16">
        <v>29116.67</v>
      </c>
      <c r="J161" s="16">
        <v>0</v>
      </c>
      <c r="K161" s="16">
        <v>0</v>
      </c>
      <c r="L161" s="16">
        <v>29116.67</v>
      </c>
      <c r="M161" s="16">
        <v>31139.17</v>
      </c>
      <c r="N161" s="16">
        <v>0</v>
      </c>
      <c r="O161" s="16">
        <v>0</v>
      </c>
      <c r="P161" s="16">
        <v>31139.17</v>
      </c>
      <c r="Q161" s="16">
        <v>91558.63</v>
      </c>
      <c r="R161" s="16">
        <v>0</v>
      </c>
      <c r="S161" s="16">
        <v>0</v>
      </c>
      <c r="T161" s="16">
        <v>91558.63</v>
      </c>
    </row>
    <row r="162" spans="1:23" s="3" customFormat="1">
      <c r="A162" s="12">
        <v>154</v>
      </c>
      <c r="B162" s="37" t="s">
        <v>325</v>
      </c>
      <c r="C162" s="38" t="s">
        <v>11</v>
      </c>
      <c r="D162" s="39" t="s">
        <v>326</v>
      </c>
      <c r="E162" s="16">
        <v>9997.68</v>
      </c>
      <c r="F162" s="16"/>
      <c r="G162" s="16">
        <v>26841</v>
      </c>
      <c r="H162" s="16">
        <v>36838.68</v>
      </c>
      <c r="I162" s="16">
        <v>29417.58</v>
      </c>
      <c r="J162" s="16">
        <v>0</v>
      </c>
      <c r="K162" s="16">
        <v>60698.68</v>
      </c>
      <c r="L162" s="16">
        <v>90116.260000000009</v>
      </c>
      <c r="M162" s="16">
        <v>29025.05</v>
      </c>
      <c r="N162" s="16">
        <v>0</v>
      </c>
      <c r="O162" s="16">
        <v>65614.820000000007</v>
      </c>
      <c r="P162" s="16">
        <v>94639.87000000001</v>
      </c>
      <c r="Q162" s="16">
        <v>68440.31</v>
      </c>
      <c r="R162" s="16">
        <v>0</v>
      </c>
      <c r="S162" s="16">
        <v>153154.5</v>
      </c>
      <c r="T162" s="16">
        <v>221594.81</v>
      </c>
    </row>
    <row r="163" spans="1:23" s="44" customFormat="1">
      <c r="A163" s="71" t="s">
        <v>327</v>
      </c>
      <c r="B163" s="71"/>
      <c r="C163" s="71"/>
      <c r="D163" s="71"/>
      <c r="E163" s="42">
        <f>SUM(E9:E162)</f>
        <v>11395808.739999996</v>
      </c>
      <c r="F163" s="42">
        <f t="shared" ref="F163:G163" si="0">SUM(F9:F162)</f>
        <v>469560</v>
      </c>
      <c r="G163" s="42">
        <f t="shared" si="0"/>
        <v>11381338.08</v>
      </c>
      <c r="H163" s="42">
        <f>SUM(H9:H162)</f>
        <v>23246706.820000008</v>
      </c>
      <c r="I163" s="42">
        <f>SUM(I9:I162)</f>
        <v>11042915.389999999</v>
      </c>
      <c r="J163" s="42">
        <f t="shared" ref="J163:L163" si="1">SUM(J9:J162)</f>
        <v>225137.13000000003</v>
      </c>
      <c r="K163" s="42">
        <f t="shared" si="1"/>
        <v>8449162.8100000005</v>
      </c>
      <c r="L163" s="42">
        <f t="shared" si="1"/>
        <v>19717215.330000006</v>
      </c>
      <c r="M163" s="42">
        <f>SUM(M9:M162)</f>
        <v>11346657.27</v>
      </c>
      <c r="N163" s="42">
        <f t="shared" ref="N163:P163" si="2">SUM(N9:N162)</f>
        <v>251179.84000000003</v>
      </c>
      <c r="O163" s="42">
        <f t="shared" si="2"/>
        <v>9081596.1499999985</v>
      </c>
      <c r="P163" s="42">
        <f t="shared" si="2"/>
        <v>20679433.259999994</v>
      </c>
      <c r="Q163" s="42">
        <f>SUM(Q9:Q162)</f>
        <v>33785381.399999984</v>
      </c>
      <c r="R163" s="42">
        <f t="shared" ref="R163:T163" si="3">SUM(R9:R162)</f>
        <v>945876.97000000009</v>
      </c>
      <c r="S163" s="42">
        <f t="shared" si="3"/>
        <v>28912097.039999992</v>
      </c>
      <c r="T163" s="42">
        <f t="shared" si="3"/>
        <v>63643355.410000041</v>
      </c>
      <c r="U163" s="43"/>
      <c r="V163" s="43"/>
      <c r="W163" s="43"/>
    </row>
    <row r="164" spans="1:23">
      <c r="L164" s="46"/>
      <c r="M164" s="46"/>
      <c r="Q164" s="46"/>
    </row>
    <row r="165" spans="1:23">
      <c r="L165" s="46"/>
    </row>
  </sheetData>
  <mergeCells count="9">
    <mergeCell ref="M7:P7"/>
    <mergeCell ref="Q7:T7"/>
    <mergeCell ref="A163:D163"/>
    <mergeCell ref="A7:A8"/>
    <mergeCell ref="B7:B8"/>
    <mergeCell ref="C7:C8"/>
    <mergeCell ref="D7:D8"/>
    <mergeCell ref="E7:H7"/>
    <mergeCell ref="I7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12" sqref="J12"/>
    </sheetView>
  </sheetViews>
  <sheetFormatPr defaultRowHeight="16.5"/>
  <cols>
    <col min="1" max="1" width="8" style="50" customWidth="1"/>
    <col min="2" max="2" width="9.140625" style="50"/>
    <col min="3" max="3" width="35.42578125" style="50" customWidth="1"/>
    <col min="4" max="8" width="16.85546875" style="50" customWidth="1"/>
    <col min="9" max="9" width="17.42578125" style="50" customWidth="1"/>
    <col min="10" max="10" width="21.85546875" style="50" customWidth="1"/>
    <col min="11" max="16384" width="9.140625" style="50"/>
  </cols>
  <sheetData>
    <row r="1" spans="1:10">
      <c r="A1" s="47" t="s">
        <v>328</v>
      </c>
      <c r="B1" s="48"/>
      <c r="C1" s="48"/>
      <c r="D1" s="49"/>
      <c r="E1" s="49"/>
      <c r="F1" s="49"/>
      <c r="G1" s="49"/>
      <c r="H1" s="49"/>
      <c r="I1" s="49"/>
      <c r="J1" s="49"/>
    </row>
    <row r="2" spans="1:10">
      <c r="A2" s="51"/>
      <c r="B2" s="48"/>
      <c r="C2" s="49"/>
      <c r="D2" s="49"/>
      <c r="E2" s="49"/>
      <c r="F2" s="49"/>
      <c r="G2" s="49"/>
      <c r="H2" s="49"/>
      <c r="I2" s="49"/>
      <c r="J2" s="49"/>
    </row>
    <row r="3" spans="1:10">
      <c r="A3" s="52"/>
      <c r="B3" s="53"/>
      <c r="C3" s="54"/>
      <c r="D3" s="52"/>
      <c r="E3" s="52"/>
      <c r="F3" s="52"/>
      <c r="G3" s="52"/>
      <c r="H3" s="52"/>
      <c r="I3" s="52"/>
      <c r="J3" s="52"/>
    </row>
    <row r="4" spans="1:10">
      <c r="A4" s="52"/>
      <c r="B4" s="55"/>
      <c r="C4" s="56" t="s">
        <v>329</v>
      </c>
      <c r="D4" s="52"/>
      <c r="E4" s="52"/>
      <c r="F4" s="52"/>
      <c r="G4" s="52"/>
      <c r="H4" s="52"/>
      <c r="I4" s="52"/>
      <c r="J4" s="52"/>
    </row>
    <row r="5" spans="1:10">
      <c r="A5" s="52"/>
      <c r="B5" s="57"/>
      <c r="C5" s="52"/>
      <c r="D5" s="52"/>
      <c r="E5" s="52"/>
      <c r="F5" s="52"/>
      <c r="G5" s="52"/>
      <c r="H5" s="52"/>
      <c r="I5" s="52"/>
      <c r="J5" s="52"/>
    </row>
    <row r="6" spans="1:10" ht="31.5" customHeight="1">
      <c r="A6" s="58" t="s">
        <v>1</v>
      </c>
      <c r="B6" s="59" t="s">
        <v>330</v>
      </c>
      <c r="C6" s="59" t="s">
        <v>331</v>
      </c>
      <c r="D6" s="60" t="s">
        <v>332</v>
      </c>
      <c r="E6" s="60" t="s">
        <v>333</v>
      </c>
      <c r="F6" s="60" t="s">
        <v>334</v>
      </c>
      <c r="G6" s="60" t="s">
        <v>5</v>
      </c>
    </row>
    <row r="7" spans="1:10" ht="22.5" customHeight="1">
      <c r="A7" s="61">
        <v>1</v>
      </c>
      <c r="B7" s="62" t="s">
        <v>335</v>
      </c>
      <c r="C7" s="62" t="s">
        <v>336</v>
      </c>
      <c r="D7" s="63">
        <v>38055</v>
      </c>
      <c r="E7" s="63">
        <v>38055</v>
      </c>
      <c r="F7" s="63">
        <v>36170.26</v>
      </c>
      <c r="G7" s="63">
        <f>D7+E7+F7</f>
        <v>112280.26000000001</v>
      </c>
      <c r="H7" s="64"/>
    </row>
    <row r="8" spans="1:10" ht="21" customHeight="1">
      <c r="A8" s="65">
        <v>2</v>
      </c>
      <c r="B8" s="62" t="s">
        <v>337</v>
      </c>
      <c r="C8" s="62" t="s">
        <v>338</v>
      </c>
      <c r="D8" s="63">
        <v>10050</v>
      </c>
      <c r="E8" s="63">
        <v>10050</v>
      </c>
      <c r="F8" s="63">
        <v>9562.7900000000009</v>
      </c>
      <c r="G8" s="63">
        <f t="shared" ref="G8:G9" si="0">D8+E8+F8</f>
        <v>29662.79</v>
      </c>
    </row>
    <row r="9" spans="1:10" ht="21" customHeight="1">
      <c r="A9" s="65">
        <v>3</v>
      </c>
      <c r="B9" s="62" t="s">
        <v>339</v>
      </c>
      <c r="C9" s="62" t="s">
        <v>340</v>
      </c>
      <c r="D9" s="63">
        <v>8610</v>
      </c>
      <c r="E9" s="63">
        <v>8610</v>
      </c>
      <c r="F9" s="63">
        <v>8746.9599999999991</v>
      </c>
      <c r="G9" s="63">
        <f t="shared" si="0"/>
        <v>25966.959999999999</v>
      </c>
    </row>
    <row r="10" spans="1:10" ht="38.25" customHeight="1">
      <c r="A10" s="66"/>
      <c r="B10" s="67"/>
      <c r="C10" s="68" t="s">
        <v>341</v>
      </c>
      <c r="D10" s="69">
        <f>SUM(D7:D9)</f>
        <v>56715</v>
      </c>
      <c r="E10" s="69">
        <f>SUM(E7:E9)</f>
        <v>56715</v>
      </c>
      <c r="F10" s="69">
        <f>SUM(F7:F9)</f>
        <v>54480.01</v>
      </c>
      <c r="G10" s="69">
        <f>SUM(G7:G9)</f>
        <v>167910.01</v>
      </c>
    </row>
    <row r="11" spans="1:10">
      <c r="D11" s="70"/>
      <c r="E11" s="70"/>
      <c r="F11" s="70"/>
      <c r="G1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PARA</vt:lpstr>
      <vt:lpstr>TOTAL RAD DENTARA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valentina.eftimie</dc:creator>
  <cp:lastModifiedBy>valentina.eftimie</cp:lastModifiedBy>
  <dcterms:created xsi:type="dcterms:W3CDTF">2022-03-18T09:39:41Z</dcterms:created>
  <dcterms:modified xsi:type="dcterms:W3CDTF">2022-03-18T09:43:55Z</dcterms:modified>
</cp:coreProperties>
</file>